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7"/>
  </bookViews>
  <sheets>
    <sheet name="表格一Z01" sheetId="1" r:id="rId1"/>
    <sheet name="表格二Z03" sheetId="2" r:id="rId2"/>
    <sheet name="表格三Z04" sheetId="3" r:id="rId3"/>
    <sheet name="表格四Z01-1" sheetId="4" r:id="rId4"/>
    <sheet name="表格五Z07" sheetId="5" r:id="rId5"/>
    <sheet name="表格六Z08-1" sheetId="11" r:id="rId6"/>
    <sheet name="表格七Z09" sheetId="7" r:id="rId7"/>
    <sheet name="表格八Z11" sheetId="8" r:id="rId8"/>
    <sheet name="表格九F03" sheetId="9" r:id="rId9"/>
  </sheets>
  <definedNames>
    <definedName name="_xlnm.Print_Area" localSheetId="0">表格一Z01!$A$1:$D$37</definedName>
  </definedNames>
  <calcPr calcId="144525"/>
</workbook>
</file>

<file path=xl/sharedStrings.xml><?xml version="1.0" encoding="utf-8"?>
<sst xmlns="http://schemas.openxmlformats.org/spreadsheetml/2006/main" count="704" uniqueCount="397">
  <si>
    <t>表一：收入支出决算总表</t>
  </si>
  <si>
    <t>部门：原钦州市城市管理行政执法局（本级）                                                              单位：元</t>
  </si>
  <si>
    <t>收入</t>
  </si>
  <si>
    <t>支出</t>
  </si>
  <si>
    <t>项目</t>
  </si>
  <si>
    <t>决算数</t>
  </si>
  <si>
    <t>项目(按功能分类)</t>
  </si>
  <si>
    <t>栏次</t>
  </si>
  <si>
    <t>3</t>
  </si>
  <si>
    <t>9</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</si>
  <si>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</si>
  <si>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</si>
  <si>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</si>
  <si>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</si>
  <si>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</si>
  <si>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</si>
  <si>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</si>
  <si>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</si>
  <si>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</si>
  <si>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</si>
  <si>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</si>
  <si>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</si>
  <si>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</si>
  <si>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</si>
  <si>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</si>
  <si>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</si>
  <si>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</si>
  <si>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</si>
  <si>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</si>
  <si>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</si>
  <si>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</si>
  <si>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</si>
  <si>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</si>
  <si>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</si>
  <si>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</si>
  <si>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</si>
  <si>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</si>
  <si>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</si>
  <si>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</si>
  <si>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</si>
  <si>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</si>
  <si>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</si>
  <si>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</si>
  <si>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</si>
  <si>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</si>
  <si>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</si>
  <si>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 xml:space="preserve">    使用非财政拨款结余和专用结余</t>
  </si>
  <si>
    <t xml:space="preserve">    结余分配</t>
  </si>
  <si>
    <t xml:space="preserve">    年初结转和结余</t>
  </si>
  <si>
    <t xml:space="preserve">    年末结转和结余</t>
  </si>
  <si>
    <t>总计</t>
  </si>
  <si>
    <t>注：本表反映部门本年度总收支和年末结转结余情况</t>
  </si>
  <si>
    <t>表二：收入决算表</t>
  </si>
  <si>
    <t>部门：原钦州市城市管理行政执法局（本级）                                                                     单位：元</t>
  </si>
  <si>
    <t>财政拨款收入</t>
  </si>
  <si>
    <t>上级补助收入</t>
  </si>
  <si>
    <t>事业收入</t>
  </si>
  <si>
    <t>经营收入</t>
  </si>
  <si>
    <t>附属单位上缴收入</t>
  </si>
  <si>
    <t>其他收入</t>
  </si>
  <si>
    <t>支出功能分类科目代码</t>
  </si>
  <si>
    <t>科目名称</t>
  </si>
  <si>
    <t>小计</t>
  </si>
  <si>
    <t>其中：教育收费</t>
  </si>
  <si>
    <t>类</t>
  </si>
  <si>
    <t>款</t>
  </si>
  <si>
    <t>项</t>
  </si>
  <si>
    <t>1</t>
  </si>
  <si>
    <t>2</t>
  </si>
  <si>
    <t>4</t>
  </si>
  <si>
    <t>5</t>
  </si>
  <si>
    <t>6</t>
  </si>
  <si>
    <t>7</t>
  </si>
  <si>
    <t>8</t>
  </si>
  <si>
    <t>合计</t>
  </si>
  <si>
    <t>206</t>
  </si>
  <si>
    <t>科学技术支出</t>
  </si>
  <si>
    <t>20699</t>
  </si>
  <si>
    <t>其他科学技术支出</t>
  </si>
  <si>
    <t>2069999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</si>
  <si>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</si>
  <si>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</si>
  <si>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</si>
  <si>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</si>
  <si>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</si>
  <si>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</si>
  <si>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</si>
  <si>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</si>
  <si>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</si>
  <si>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</si>
  <si>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</si>
  <si>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</si>
  <si>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21004</t>
  </si>
  <si>
    <t>公共卫生</t>
  </si>
  <si>
    <t>2100409</t>
  </si>
  <si>
    <t>重大公共卫生服务</t>
  </si>
  <si>
    <t>21011</t>
  </si>
  <si>
    <t>行政事业单位医疗</t>
  </si>
  <si>
    <t>2101101</t>
  </si>
  <si>
    <t>行政单位医疗</t>
  </si>
  <si>
    <t>2101103</t>
  </si>
  <si>
    <t>公务员医疗补助</t>
  </si>
  <si>
    <t>211</t>
  </si>
  <si>
    <t>节能环保支出</t>
  </si>
  <si>
    <t>21103</t>
  </si>
  <si>
    <t>污染防治</t>
  </si>
  <si>
    <t>2110302</t>
  </si>
  <si>
    <t>水体</t>
  </si>
  <si>
    <t>2110304</t>
  </si>
  <si>
    <t>固体废弃物与化学品</t>
  </si>
  <si>
    <t>212</t>
  </si>
  <si>
    <t>城乡社区支出</t>
  </si>
  <si>
    <t>21201</t>
  </si>
  <si>
    <t>城乡社区管理事务</t>
  </si>
  <si>
    <t>2120101</t>
  </si>
  <si>
    <t>行政运行</t>
  </si>
  <si>
    <t>2120102</t>
  </si>
  <si>
    <t>一般行政管理事务</t>
  </si>
  <si>
    <t>2120104</t>
  </si>
  <si>
    <t>城管执法</t>
  </si>
  <si>
    <t>21203</t>
  </si>
  <si>
    <t>城乡社区公共设施</t>
  </si>
  <si>
    <t>2120399</t>
  </si>
  <si>
    <t>其他城乡社区公共设施支出</t>
  </si>
  <si>
    <t>21205</t>
  </si>
  <si>
    <t>城乡社区环境卫生</t>
  </si>
  <si>
    <t>2120501</t>
  </si>
  <si>
    <t>21213</t>
  </si>
  <si>
    <t>城市基础设施配套费安排的支出</t>
  </si>
  <si>
    <t>2121301</t>
  </si>
  <si>
    <t>城市公共设施</t>
  </si>
  <si>
    <t>21214</t>
  </si>
  <si>
    <t>污水处理费安排的支出</t>
  </si>
  <si>
    <t>2121401</t>
  </si>
  <si>
    <t>污水处理设施建设和运营</t>
  </si>
  <si>
    <t>2121402</t>
  </si>
  <si>
    <t>代征手续费</t>
  </si>
  <si>
    <t>21219</t>
  </si>
  <si>
    <t>国有土地使用权出让收入对应专项债务收入安排的支出</t>
  </si>
  <si>
    <t>2121903</t>
  </si>
  <si>
    <t>城市建设支出</t>
  </si>
  <si>
    <t>213</t>
  </si>
  <si>
    <t>农林水支出</t>
  </si>
  <si>
    <t>21399</t>
  </si>
  <si>
    <t>其他农林水支出</t>
  </si>
  <si>
    <t>2139999</t>
  </si>
  <si>
    <t>221</t>
  </si>
  <si>
    <t>住房保障支出</t>
  </si>
  <si>
    <t>22102</t>
  </si>
  <si>
    <t>住房改革支出</t>
  </si>
  <si>
    <t>2210201</t>
  </si>
  <si>
    <t>住房公积金</t>
  </si>
  <si>
    <t>224</t>
  </si>
  <si>
    <t>灾害防治及应急管理支出</t>
  </si>
  <si>
    <t>22401</t>
  </si>
  <si>
    <t>应急管理事务</t>
  </si>
  <si>
    <t>2240104</t>
  </si>
  <si>
    <t>灾害风险防治</t>
  </si>
  <si>
    <t>229</t>
  </si>
  <si>
    <t>其他支出</t>
  </si>
  <si>
    <t>22904</t>
  </si>
  <si>
    <t>其他政府性基金及对应专项债务收入安排的支出</t>
  </si>
  <si>
    <t>2290402</t>
  </si>
  <si>
    <t>其他地方自行试点项目收益专项债券收入安排的支出</t>
  </si>
  <si>
    <t>注：本表反映部门本年度取得的各项收入情况</t>
  </si>
  <si>
    <t>表三：支出决算表</t>
  </si>
  <si>
    <t>部门：原钦州市城市管理行政执法局（本级）                                                                       单位：元</t>
  </si>
  <si>
    <t>基本支出</t>
  </si>
  <si>
    <t>项目支出</t>
  </si>
  <si>
    <t>上缴上级支出</t>
  </si>
  <si>
    <t>经营支出</t>
  </si>
  <si>
    <t>对附属单位补助支出</t>
  </si>
  <si>
    <t>注：本表反映部门本年度各项支出情况</t>
  </si>
  <si>
    <t xml:space="preserve">  表四：财政拨款收入支出决算总表</t>
  </si>
  <si>
    <t>收     入</t>
  </si>
  <si>
    <t>支     出</t>
  </si>
  <si>
    <t>项    目</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</si>
  <si>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</si>
  <si>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</si>
  <si>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</si>
  <si>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</si>
  <si>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</si>
  <si>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</si>
  <si>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</si>
  <si>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</si>
  <si>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</si>
  <si>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</si>
  <si>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注：本表反映部门财政拨款总收支和年末结转结余情况</t>
  </si>
  <si>
    <t>表五：一般公共预算财政拨款支出决算表</t>
  </si>
  <si>
    <t>部门：原钦州市城市管理行政执法局（本级）                                          单位：元</t>
  </si>
  <si>
    <t>注：本表反映部门本年度一般公共预算财政拨款支出的情况</t>
  </si>
  <si>
    <t>表六：一般公共预算财政拨款基本支出决算表</t>
  </si>
  <si>
    <t>部门：原钦州市城市管理行政执法局（本级）</t>
  </si>
  <si>
    <t>单位：元</t>
  </si>
  <si>
    <t>人员经费</t>
  </si>
  <si>
    <t>公用经费</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</si>
  <si>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</si>
  <si>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</si>
  <si>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</si>
  <si>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</si>
  <si>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</si>
  <si>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</si>
  <si>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</si>
  <si>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</si>
  <si>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</si>
  <si>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</si>
  <si>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</si>
  <si>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</si>
  <si>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</si>
  <si>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</si>
  <si>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</si>
  <si>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</si>
  <si>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</si>
  <si>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</si>
  <si>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</si>
  <si>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</si>
  <si>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</si>
  <si>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</si>
  <si>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</si>
  <si>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</si>
  <si>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</si>
  <si>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</si>
  <si>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</si>
  <si>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</si>
  <si>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</si>
  <si>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</si>
  <si>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</si>
  <si>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</si>
  <si>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</si>
  <si>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</si>
  <si>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</si>
  <si>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</si>
  <si>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</si>
  <si>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</si>
  <si>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</si>
  <si>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</si>
  <si>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</si>
  <si>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</si>
  <si>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</si>
  <si>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</si>
  <si>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</si>
  <si>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</si>
  <si>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</si>
  <si>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</si>
  <si>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</si>
  <si>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</si>
  <si>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</si>
  <si>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</si>
  <si>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</si>
  <si>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</si>
  <si>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</si>
  <si>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</si>
  <si>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</si>
  <si>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</si>
  <si>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</si>
  <si>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</si>
  <si>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</si>
  <si>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</si>
  <si>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</si>
  <si>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</si>
  <si>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</si>
  <si>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</si>
  <si>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</si>
  <si>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</si>
  <si>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</si>
  <si>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</si>
  <si>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</si>
  <si>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</si>
  <si>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</si>
  <si>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</si>
  <si>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</si>
  <si>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</si>
  <si>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</si>
  <si>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</si>
  <si>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</si>
  <si>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</si>
  <si>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</si>
  <si>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</si>
  <si>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</si>
  <si>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</si>
  <si>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</si>
  <si>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</si>
  <si>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</si>
  <si>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</si>
  <si>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</si>
  <si>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</si>
  <si>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</si>
  <si>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</si>
  <si>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</si>
  <si>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</si>
  <si>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</si>
  <si>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</si>
  <si>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</si>
  <si>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</si>
  <si>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</si>
  <si>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</si>
  <si>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</si>
  <si>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</si>
  <si>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</si>
  <si>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</si>
  <si>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</si>
  <si>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</si>
  <si>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</si>
  <si>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</si>
  <si>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</si>
  <si>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</si>
  <si>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</si>
  <si>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</si>
  <si>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</si>
  <si>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</si>
  <si>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</si>
  <si>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</si>
  <si>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</si>
  <si>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</si>
  <si>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</si>
  <si>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</si>
  <si>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</si>
  <si>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</si>
  <si>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</si>
  <si>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</si>
  <si>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</si>
  <si>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</si>
  <si>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费用补贴</t>
  </si>
  <si>
    <t>30307</t>
  </si>
  <si>
    <t xml:space="preserve">  医疗费补助</t>
  </si>
  <si>
    <t>30227</t>
  </si>
  <si>
    <t xml:space="preserve">  委托业务费</t>
  </si>
  <si>
    <t>31205</t>
  </si>
  <si>
    <t>利息补贴</t>
  </si>
  <si>
    <t>30308</t>
  </si>
  <si>
    <t xml:space="preserve">  助学金</t>
  </si>
  <si>
    <t>30228</t>
  </si>
  <si>
    <t xml:space="preserve">  工会经费</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</si>
  <si>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</si>
  <si>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</si>
  <si>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</si>
  <si>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</si>
  <si>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</si>
  <si>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</si>
  <si>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</si>
  <si>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</si>
  <si>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</si>
  <si>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</si>
  <si>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</si>
  <si>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</si>
  <si>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</si>
  <si>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</si>
  <si>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</si>
  <si>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</si>
  <si>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 xml:space="preserve">  对民间非营利组织和群众性自治组织补贴</t>
  </si>
  <si>
    <t>30399</t>
  </si>
  <si>
    <t xml:space="preserve">  其他对个人和家庭的补助</t>
  </si>
  <si>
    <t>30240</t>
  </si>
  <si>
    <t xml:space="preserve">  税金及附加费用</t>
  </si>
  <si>
    <t xml:space="preserve">  经常性赠与</t>
  </si>
  <si>
    <t/>
  </si>
  <si>
    <t>30299</t>
  </si>
  <si>
    <t xml:space="preserve">  其他商品和服务支出</t>
  </si>
  <si>
    <t xml:space="preserve">  资本性赠与</t>
  </si>
  <si>
    <t>307</t>
  </si>
  <si>
    <t>债务利息及费用支出</t>
  </si>
  <si>
    <t xml:space="preserve">  其他支出</t>
  </si>
  <si>
    <t>30701</t>
  </si>
  <si>
    <t xml:space="preserve">  国内债务付息</t>
  </si>
  <si>
    <t>30702</t>
  </si>
  <si>
    <t xml:space="preserve">  国外债务付息</t>
  </si>
  <si>
    <t>30703</t>
  </si>
  <si>
    <t>国内债务发行费用</t>
  </si>
  <si>
    <t>30704</t>
  </si>
  <si>
    <t>国外债务发行费用</t>
  </si>
  <si>
    <t>人员经费合计</t>
  </si>
  <si>
    <t>公用经费合计</t>
  </si>
  <si>
    <t>注：本表反映部门本年度一般公共预算财政拨款基本支出明细情况</t>
  </si>
  <si>
    <t>表七：政府性基金预算财政拨款收入支出决算表</t>
  </si>
  <si>
    <t>年初结转和结余</t>
  </si>
  <si>
    <t>本年收入</t>
  </si>
  <si>
    <t>本年支出</t>
  </si>
  <si>
    <t>年末结转和结余</t>
  </si>
  <si>
    <t>11</t>
  </si>
  <si>
    <t>12</t>
  </si>
  <si>
    <t>注：本表反映部门本年度政府性基金预算财政拨款收入、支出及结转和结余情况</t>
  </si>
  <si>
    <t>表八：国有资本经营预算财政拨款收入支出决算表</t>
  </si>
  <si>
    <t>部门：原钦州市城市管理行政执法局（本级）                                                           单位：元</t>
  </si>
  <si>
    <t>注：本表反映部门本年度国有资本经营预算财政拨款收入、支出及结转和结余情况。本单位无国有资本经营预算财政拨款收支。</t>
  </si>
  <si>
    <t>表九：一般公共预算财政拨款“三公”经费支出决算表</t>
  </si>
  <si>
    <t>部门：原钦州市城市管理行政执法局（本级）                                                                  单位：元</t>
  </si>
  <si>
    <t>项  目</t>
  </si>
  <si>
    <t>年初预算数</t>
  </si>
  <si>
    <t>全年预算数</t>
  </si>
  <si>
    <t>统计数</t>
  </si>
  <si>
    <t xml:space="preserve">  合计</t>
  </si>
  <si>
    <t xml:space="preserve">     1．因公出国（境）费</t>
  </si>
  <si>
    <t xml:space="preserve">     2．公务用车购置及运行维护费</t>
  </si>
  <si>
    <t xml:space="preserve">     其中：（1）公务用车购置费</t>
  </si>
  <si>
    <t xml:space="preserve">      （2）公务用车运行维护费</t>
  </si>
  <si>
    <t xml:space="preserve">     3．公务接待费</t>
  </si>
  <si>
    <t xml:space="preserve">注：本表反映部门本年度“三公”经费支出预决算情况。其中，决算数是包括当年一般公共预算财政拨款和以前年度结转资金安排的实际支出。 </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</si>
</sst>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4">
    <font>
      <sz val="11"/>
      <color indexed="8"/>
      <name val="宋体"/>
      <charset val="134"/>
      <scheme val="minor"/>
    </font>
    <font>
      <sz val="18"/>
      <color indexed="8"/>
      <name val="方正小标宋简体"/>
      <charset val="134"/>
    </font>
    <font>
      <sz val="11"/>
      <color rgb="FF000000"/>
      <name val="宋体"/>
      <charset val="134"/>
    </font>
    <font>
      <sz val="12"/>
      <name val="仿宋_GB2312"/>
      <charset val="134"/>
    </font>
    <font>
      <sz val="12"/>
      <name val="宋体"/>
      <charset val="134"/>
    </font>
    <font>
      <sz val="12"/>
      <color indexed="8"/>
      <name val="仿宋_GB2312"/>
      <charset val="134"/>
    </font>
    <font>
      <sz val="11"/>
      <color indexed="8"/>
      <name val="仿宋_GB2312"/>
      <charset val="134"/>
    </font>
    <font>
      <sz val="11"/>
      <color indexed="8"/>
      <name val="宋体"/>
      <charset val="134"/>
    </font>
    <font>
      <b/>
      <sz val="11"/>
      <color indexed="8"/>
      <name val="宋体"/>
      <charset val="134"/>
    </font>
    <font>
      <b/>
      <sz val="11"/>
      <color indexed="8"/>
      <name val="仿宋_GB2312"/>
      <charset val="134"/>
    </font>
    <font>
      <sz val="11"/>
      <name val="宋体"/>
      <charset val="134"/>
    </font>
    <font>
      <sz val="11"/>
      <name val="仿宋_GB2312"/>
      <charset val="134"/>
    </font>
    <font>
      <b/>
      <sz val="11"/>
      <color rgb="FF000000"/>
      <name val="宋体"/>
      <charset val="134"/>
    </font>
    <font>
      <sz val="10"/>
      <color rgb="FF000000"/>
      <name val="宋体"/>
      <charset val="134"/>
    </font>
    <font>
      <sz val="11"/>
      <color theme="1"/>
      <name val="宋体"/>
      <charset val="0"/>
      <scheme val="minor"/>
    </font>
    <font>
      <sz val="11"/>
      <color rgb="FF006100"/>
      <name val="宋体"/>
      <charset val="0"/>
      <scheme val="minor"/>
    </font>
    <font>
      <u/>
      <sz val="11"/>
      <color rgb="FF0000FF"/>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CC9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7" fillId="0" borderId="0" applyFont="0" applyFill="0" applyBorder="0" applyAlignment="0" applyProtection="0">
      <alignment vertical="center"/>
    </xf>
    <xf numFmtId="0" fontId="14" fillId="18" borderId="0" applyNumberFormat="0" applyBorder="0" applyAlignment="0" applyProtection="0">
      <alignment vertical="center"/>
    </xf>
    <xf numFmtId="0" fontId="20" fillId="22" borderId="12"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4" fillId="12" borderId="0" applyNumberFormat="0" applyBorder="0" applyAlignment="0" applyProtection="0">
      <alignment vertical="center"/>
    </xf>
    <xf numFmtId="0" fontId="18" fillId="8" borderId="0" applyNumberFormat="0" applyBorder="0" applyAlignment="0" applyProtection="0">
      <alignment vertical="center"/>
    </xf>
    <xf numFmtId="43" fontId="17" fillId="0" borderId="0" applyFont="0" applyFill="0" applyBorder="0" applyAlignment="0" applyProtection="0">
      <alignment vertical="center"/>
    </xf>
    <xf numFmtId="0" fontId="19" fillId="15" borderId="0" applyNumberFormat="0" applyBorder="0" applyAlignment="0" applyProtection="0">
      <alignment vertical="center"/>
    </xf>
    <xf numFmtId="0" fontId="16" fillId="0" borderId="0" applyNumberFormat="0" applyFill="0" applyBorder="0" applyAlignment="0" applyProtection="0">
      <alignment vertical="center"/>
    </xf>
    <xf numFmtId="9" fontId="17" fillId="0" borderId="0" applyFont="0" applyFill="0" applyBorder="0" applyAlignment="0" applyProtection="0">
      <alignment vertical="center"/>
    </xf>
    <xf numFmtId="0" fontId="22" fillId="0" borderId="0" applyNumberFormat="0" applyFill="0" applyBorder="0" applyAlignment="0" applyProtection="0">
      <alignment vertical="center"/>
    </xf>
    <xf numFmtId="0" fontId="17" fillId="11" borderId="11" applyNumberFormat="0" applyFont="0" applyAlignment="0" applyProtection="0">
      <alignment vertical="center"/>
    </xf>
    <xf numFmtId="0" fontId="19"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15" applyNumberFormat="0" applyFill="0" applyAlignment="0" applyProtection="0">
      <alignment vertical="center"/>
    </xf>
    <xf numFmtId="0" fontId="32" fillId="0" borderId="15" applyNumberFormat="0" applyFill="0" applyAlignment="0" applyProtection="0">
      <alignment vertical="center"/>
    </xf>
    <xf numFmtId="0" fontId="19" fillId="14" borderId="0" applyNumberFormat="0" applyBorder="0" applyAlignment="0" applyProtection="0">
      <alignment vertical="center"/>
    </xf>
    <xf numFmtId="0" fontId="23" fillId="0" borderId="17" applyNumberFormat="0" applyFill="0" applyAlignment="0" applyProtection="0">
      <alignment vertical="center"/>
    </xf>
    <xf numFmtId="0" fontId="19" fillId="24" borderId="0" applyNumberFormat="0" applyBorder="0" applyAlignment="0" applyProtection="0">
      <alignment vertical="center"/>
    </xf>
    <xf numFmtId="0" fontId="33" fillId="29" borderId="18" applyNumberFormat="0" applyAlignment="0" applyProtection="0">
      <alignment vertical="center"/>
    </xf>
    <xf numFmtId="0" fontId="25" fillId="29" borderId="12" applyNumberFormat="0" applyAlignment="0" applyProtection="0">
      <alignment vertical="center"/>
    </xf>
    <xf numFmtId="0" fontId="27" fillId="30" borderId="13" applyNumberFormat="0" applyAlignment="0" applyProtection="0">
      <alignment vertical="center"/>
    </xf>
    <xf numFmtId="0" fontId="14" fillId="31" borderId="0" applyNumberFormat="0" applyBorder="0" applyAlignment="0" applyProtection="0">
      <alignment vertical="center"/>
    </xf>
    <xf numFmtId="0" fontId="19" fillId="28" borderId="0" applyNumberFormat="0" applyBorder="0" applyAlignment="0" applyProtection="0">
      <alignment vertical="center"/>
    </xf>
    <xf numFmtId="0" fontId="29" fillId="0" borderId="14" applyNumberFormat="0" applyFill="0" applyAlignment="0" applyProtection="0">
      <alignment vertical="center"/>
    </xf>
    <xf numFmtId="0" fontId="31" fillId="0" borderId="16" applyNumberFormat="0" applyFill="0" applyAlignment="0" applyProtection="0">
      <alignment vertical="center"/>
    </xf>
    <xf numFmtId="0" fontId="15" fillId="5" borderId="0" applyNumberFormat="0" applyBorder="0" applyAlignment="0" applyProtection="0">
      <alignment vertical="center"/>
    </xf>
    <xf numFmtId="0" fontId="21" fillId="23" borderId="0" applyNumberFormat="0" applyBorder="0" applyAlignment="0" applyProtection="0">
      <alignment vertical="center"/>
    </xf>
    <xf numFmtId="0" fontId="14" fillId="17" borderId="0" applyNumberFormat="0" applyBorder="0" applyAlignment="0" applyProtection="0">
      <alignment vertical="center"/>
    </xf>
    <xf numFmtId="0" fontId="19" fillId="21" borderId="0" applyNumberFormat="0" applyBorder="0" applyAlignment="0" applyProtection="0">
      <alignment vertical="center"/>
    </xf>
    <xf numFmtId="0" fontId="14" fillId="16" borderId="0" applyNumberFormat="0" applyBorder="0" applyAlignment="0" applyProtection="0">
      <alignment vertical="center"/>
    </xf>
    <xf numFmtId="0" fontId="14" fillId="10" borderId="0" applyNumberFormat="0" applyBorder="0" applyAlignment="0" applyProtection="0">
      <alignment vertical="center"/>
    </xf>
    <xf numFmtId="0" fontId="14" fillId="4" borderId="0" applyNumberFormat="0" applyBorder="0" applyAlignment="0" applyProtection="0">
      <alignment vertical="center"/>
    </xf>
    <xf numFmtId="0" fontId="14" fillId="7" borderId="0" applyNumberFormat="0" applyBorder="0" applyAlignment="0" applyProtection="0">
      <alignment vertical="center"/>
    </xf>
    <xf numFmtId="0" fontId="19" fillId="20" borderId="0" applyNumberFormat="0" applyBorder="0" applyAlignment="0" applyProtection="0">
      <alignment vertical="center"/>
    </xf>
    <xf numFmtId="0" fontId="19" fillId="27" borderId="0" applyNumberFormat="0" applyBorder="0" applyAlignment="0" applyProtection="0">
      <alignment vertical="center"/>
    </xf>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19" fillId="19" borderId="0" applyNumberFormat="0" applyBorder="0" applyAlignment="0" applyProtection="0">
      <alignment vertical="center"/>
    </xf>
    <xf numFmtId="0" fontId="14" fillId="9" borderId="0" applyNumberFormat="0" applyBorder="0" applyAlignment="0" applyProtection="0">
      <alignment vertical="center"/>
    </xf>
    <xf numFmtId="0" fontId="19" fillId="13" borderId="0" applyNumberFormat="0" applyBorder="0" applyAlignment="0" applyProtection="0">
      <alignment vertical="center"/>
    </xf>
    <xf numFmtId="0" fontId="19" fillId="26" borderId="0" applyNumberFormat="0" applyBorder="0" applyAlignment="0" applyProtection="0">
      <alignment vertical="center"/>
    </xf>
    <xf numFmtId="0" fontId="14" fillId="32" borderId="0" applyNumberFormat="0" applyBorder="0" applyAlignment="0" applyProtection="0">
      <alignment vertical="center"/>
    </xf>
    <xf numFmtId="0" fontId="19" fillId="33" borderId="0" applyNumberFormat="0" applyBorder="0" applyAlignment="0" applyProtection="0">
      <alignment vertical="center"/>
    </xf>
  </cellStyleXfs>
  <cellXfs count="49">
    <xf numFmtId="0" fontId="0" fillId="0" borderId="0" xfId="0" applyFont="1">
      <alignment vertical="center"/>
    </xf>
    <xf numFmtId="0" fontId="0" fillId="0" borderId="0" xfId="0" applyFont="1" applyFill="1" applyAlignment="1">
      <alignment vertical="center"/>
    </xf>
    <xf numFmtId="0" fontId="0" fillId="0" borderId="0" xfId="0" applyFont="1" applyFill="1">
      <alignment vertical="center"/>
    </xf>
    <xf numFmtId="0" fontId="1" fillId="0" borderId="0" xfId="0" applyFont="1" applyFill="1" applyAlignment="1">
      <alignment horizontal="center" vertical="center"/>
    </xf>
    <xf numFmtId="0"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left" vertical="center"/>
    </xf>
    <xf numFmtId="0" fontId="2" fillId="0" borderId="0"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3" fillId="0" borderId="0" xfId="0" applyFont="1" applyFill="1" applyBorder="1" applyAlignment="1">
      <alignment vertical="center"/>
    </xf>
    <xf numFmtId="0" fontId="4" fillId="0" borderId="0" xfId="0" applyFont="1" applyFill="1" applyBorder="1" applyAlignment="1"/>
    <xf numFmtId="0" fontId="1" fillId="0" borderId="0" xfId="0" applyFont="1" applyFill="1" applyBorder="1" applyAlignment="1">
      <alignment horizontal="center"/>
    </xf>
    <xf numFmtId="0" fontId="5" fillId="0" borderId="0" xfId="0" applyFont="1" applyFill="1" applyBorder="1" applyAlignment="1">
      <alignment horizontal="left"/>
    </xf>
    <xf numFmtId="0" fontId="3" fillId="0" borderId="0" xfId="0" applyFont="1" applyFill="1" applyBorder="1" applyAlignment="1"/>
    <xf numFmtId="0" fontId="6" fillId="0" borderId="1" xfId="0" applyFont="1" applyFill="1" applyBorder="1" applyAlignment="1">
      <alignment horizontal="center" vertical="center" shrinkToFit="1"/>
    </xf>
    <xf numFmtId="0" fontId="7"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8" fillId="0" borderId="1" xfId="0" applyFont="1" applyFill="1" applyBorder="1" applyAlignment="1">
      <alignment horizontal="left" vertical="center" shrinkToFit="1"/>
    </xf>
    <xf numFmtId="0" fontId="9" fillId="0" borderId="1" xfId="0" applyFont="1" applyFill="1" applyBorder="1" applyAlignment="1">
      <alignment horizontal="left" vertical="center" shrinkToFit="1"/>
    </xf>
    <xf numFmtId="4" fontId="2" fillId="2" borderId="1" xfId="0" applyNumberFormat="1" applyFont="1" applyFill="1" applyBorder="1" applyAlignment="1">
      <alignment horizontal="right" vertical="center"/>
    </xf>
    <xf numFmtId="0" fontId="7" fillId="0" borderId="1" xfId="0" applyFont="1" applyFill="1" applyBorder="1" applyAlignment="1">
      <alignment horizontal="left" vertical="center" shrinkToFit="1"/>
    </xf>
    <xf numFmtId="0" fontId="6" fillId="0" borderId="1" xfId="0" applyFont="1" applyFill="1" applyBorder="1" applyAlignment="1">
      <alignment horizontal="left" vertical="center" shrinkToFit="1"/>
    </xf>
    <xf numFmtId="49" fontId="8" fillId="0" borderId="1" xfId="0" applyNumberFormat="1" applyFont="1" applyFill="1" applyBorder="1" applyAlignment="1">
      <alignment horizontal="left" vertical="center" shrinkToFit="1"/>
    </xf>
    <xf numFmtId="49" fontId="7" fillId="0" borderId="1" xfId="0" applyNumberFormat="1" applyFont="1" applyFill="1" applyBorder="1" applyAlignment="1">
      <alignment horizontal="left" vertical="center" shrinkToFit="1"/>
    </xf>
    <xf numFmtId="0" fontId="7" fillId="0" borderId="1" xfId="0" applyFont="1" applyFill="1" applyBorder="1" applyAlignment="1">
      <alignment horizontal="right" vertical="center" shrinkToFit="1"/>
    </xf>
    <xf numFmtId="4" fontId="7" fillId="0" borderId="1" xfId="0" applyNumberFormat="1" applyFont="1" applyFill="1" applyBorder="1" applyAlignment="1">
      <alignment horizontal="right" vertical="center" shrinkToFit="1"/>
    </xf>
    <xf numFmtId="0" fontId="10" fillId="0" borderId="1" xfId="0" applyFont="1" applyFill="1" applyBorder="1" applyAlignment="1"/>
    <xf numFmtId="0" fontId="7" fillId="0" borderId="1" xfId="0" applyFont="1" applyFill="1" applyBorder="1" applyAlignment="1">
      <alignment horizontal="center" vertical="center" shrinkToFit="1"/>
    </xf>
    <xf numFmtId="0" fontId="7" fillId="0" borderId="1" xfId="0" applyFont="1" applyFill="1" applyBorder="1" applyAlignment="1">
      <alignment vertical="center" shrinkToFit="1"/>
    </xf>
    <xf numFmtId="0" fontId="11" fillId="0" borderId="1" xfId="0" applyFont="1" applyFill="1" applyBorder="1" applyAlignment="1"/>
    <xf numFmtId="0" fontId="9" fillId="0" borderId="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4" fontId="8" fillId="0" borderId="7" xfId="0" applyNumberFormat="1" applyFont="1" applyFill="1" applyBorder="1" applyAlignment="1">
      <alignment horizontal="right" vertical="center" shrinkToFit="1"/>
    </xf>
    <xf numFmtId="0" fontId="9" fillId="0" borderId="8"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5" fillId="0" borderId="0" xfId="0" applyFont="1" applyFill="1" applyBorder="1" applyAlignment="1">
      <alignment horizontal="right"/>
    </xf>
    <xf numFmtId="4" fontId="8" fillId="0" borderId="1" xfId="0" applyNumberFormat="1" applyFont="1" applyFill="1" applyBorder="1" applyAlignment="1">
      <alignment horizontal="right" vertical="center" shrinkToFit="1"/>
    </xf>
    <xf numFmtId="0" fontId="2" fillId="0" borderId="1" xfId="0" applyNumberFormat="1" applyFont="1" applyFill="1" applyBorder="1" applyAlignment="1">
      <alignment horizontal="right" vertical="center"/>
    </xf>
    <xf numFmtId="0" fontId="12" fillId="0" borderId="1" xfId="0" applyNumberFormat="1" applyFont="1" applyFill="1" applyBorder="1" applyAlignment="1">
      <alignment horizontal="center" vertical="center"/>
    </xf>
    <xf numFmtId="0" fontId="2" fillId="0" borderId="0" xfId="0" applyNumberFormat="1" applyFont="1" applyFill="1" applyBorder="1" applyAlignment="1">
      <alignment horizontal="left" vertical="center"/>
    </xf>
    <xf numFmtId="0" fontId="2" fillId="0" borderId="0" xfId="0" applyNumberFormat="1" applyFont="1" applyFill="1" applyBorder="1" applyAlignment="1">
      <alignment horizontal="center" vertical="center"/>
    </xf>
    <xf numFmtId="4" fontId="2" fillId="0" borderId="1" xfId="0" applyNumberFormat="1" applyFont="1" applyFill="1" applyBorder="1" applyAlignment="1">
      <alignment horizontal="right" vertical="center" wrapText="1"/>
    </xf>
    <xf numFmtId="0" fontId="2" fillId="0" borderId="1" xfId="0" applyNumberFormat="1" applyFont="1" applyFill="1" applyBorder="1" applyAlignment="1">
      <alignment horizontal="left" vertical="center" wrapText="1"/>
    </xf>
    <xf numFmtId="0" fontId="1" fillId="0" borderId="0" xfId="0" applyFont="1" applyFill="1" applyAlignment="1">
      <alignment horizontal="center" vertical="center" wrapText="1"/>
    </xf>
    <xf numFmtId="0" fontId="13" fillId="0"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38"/>
  <sheetViews>
    <sheetView workbookViewId="0">
      <pane ySplit="5" topLeftCell="A6" activePane="bottomLeft" state="frozen"/>
      <selection/>
      <selection pane="bottomLeft" activeCell="K19" sqref="J19:K19"/>
    </sheetView>
  </sheetViews>
  <sheetFormatPr defaultColWidth="9" defaultRowHeight="13.5" outlineLevelCol="3"/>
  <cols>
    <col min="1" max="1" width="40.25" style="2" customWidth="1"/>
    <col min="2" max="2" width="23.625" style="2" customWidth="1"/>
    <col min="3" max="3" width="39" style="2" customWidth="1"/>
    <col min="4" max="4" width="21.75" style="2" customWidth="1"/>
    <col min="5" max="16384" width="9" style="2"/>
  </cols>
  <sheetData>
    <row r="1" ht="24" spans="1:4">
      <c r="A1" s="47" t="s">
        <v>0</v>
      </c>
      <c r="B1" s="47"/>
      <c r="C1" s="47"/>
      <c r="D1" s="47"/>
    </row>
    <row r="2" spans="1:4">
      <c r="A2" s="1" t="s">
        <v>1</v>
      </c>
      <c r="B2" s="1"/>
      <c r="C2" s="1"/>
      <c r="D2" s="1"/>
    </row>
    <row r="3" ht="15" customHeight="1" spans="1:4">
      <c r="A3" s="4" t="s">
        <v>2</v>
      </c>
      <c r="B3" s="4"/>
      <c r="C3" s="4" t="s">
        <v>3</v>
      </c>
      <c r="D3" s="4"/>
    </row>
    <row r="4" ht="15" customHeight="1" spans="1:4">
      <c r="A4" s="4" t="s">
        <v>4</v>
      </c>
      <c r="B4" s="4" t="s">
        <v>5</v>
      </c>
      <c r="C4" s="4" t="s">
        <v>6</v>
      </c>
      <c r="D4" s="4" t="s">
        <v>5</v>
      </c>
    </row>
    <row r="5" ht="15" customHeight="1" spans="1:4">
      <c r="A5" s="4" t="s">
        <v>7</v>
      </c>
      <c r="B5" s="4" t="s">
        <v>8</v>
      </c>
      <c r="C5" s="4" t="s">
        <v>7</v>
      </c>
      <c r="D5" s="4" t="s">
        <v>9</v>
      </c>
    </row>
    <row r="6" ht="15" customHeight="1" spans="1:4">
      <c r="A6" s="6" t="s">
        <v>10</v>
      </c>
      <c r="B6" s="5">
        <v>97140039.51</v>
      </c>
      <c r="C6" s="6" t="s">
        <v>11</v>
      </c>
      <c r="D6" s="5">
        <v>0</v>
      </c>
    </row>
    <row r="7" ht="15" customHeight="1" spans="1:4">
      <c r="A7" s="6" t="s">
        <v>12</v>
      </c>
      <c r="B7" s="5">
        <v>67133732.2</v>
      </c>
      <c r="C7" s="6" t="s">
        <v>13</v>
      </c>
      <c r="D7" s="5">
        <v>0</v>
      </c>
    </row>
    <row r="8" ht="15" customHeight="1" spans="1:4">
      <c r="A8" s="6" t="s">
        <v>14</v>
      </c>
      <c r="B8" s="5">
        <v>0</v>
      </c>
      <c r="C8" s="6" t="s">
        <v>15</v>
      </c>
      <c r="D8" s="5">
        <v>0</v>
      </c>
    </row>
    <row r="9" ht="15" customHeight="1" spans="1:4">
      <c r="A9" s="6" t="s">
        <v>16</v>
      </c>
      <c r="B9" s="5">
        <v>0</v>
      </c>
      <c r="C9" s="6" t="s">
        <v>17</v>
      </c>
      <c r="D9" s="5">
        <v>0</v>
      </c>
    </row>
    <row r="10" ht="15" customHeight="1" spans="1:4">
      <c r="A10" s="6" t="s">
        <v>18</v>
      </c>
      <c r="B10" s="5">
        <v>0</v>
      </c>
      <c r="C10" s="6" t="s">
        <v>19</v>
      </c>
      <c r="D10" s="5">
        <v>0</v>
      </c>
    </row>
    <row r="11" ht="15" customHeight="1" spans="1:4">
      <c r="A11" s="6" t="s">
        <v>20</v>
      </c>
      <c r="B11" s="5">
        <v>0</v>
      </c>
      <c r="C11" s="6" t="s">
        <v>21</v>
      </c>
      <c r="D11" s="5">
        <v>25159314.18</v>
      </c>
    </row>
    <row r="12" ht="15" customHeight="1" spans="1:4">
      <c r="A12" s="6" t="s">
        <v>22</v>
      </c>
      <c r="B12" s="5">
        <v>0</v>
      </c>
      <c r="C12" s="6" t="s">
        <v>23</v>
      </c>
      <c r="D12" s="5">
        <v>0</v>
      </c>
    </row>
    <row r="13" ht="15" customHeight="1" spans="1:4">
      <c r="A13" s="6" t="s">
        <v>24</v>
      </c>
      <c r="B13" s="5">
        <v>0</v>
      </c>
      <c r="C13" s="6" t="s">
        <v>25</v>
      </c>
      <c r="D13" s="5">
        <v>656598.97</v>
      </c>
    </row>
    <row r="14" ht="15" customHeight="1" spans="1:4">
      <c r="A14" s="6"/>
      <c r="B14" s="41"/>
      <c r="C14" s="6" t="s">
        <v>26</v>
      </c>
      <c r="D14" s="5">
        <v>210433.04</v>
      </c>
    </row>
    <row r="15" ht="15" customHeight="1" spans="1:4">
      <c r="A15" s="6"/>
      <c r="B15" s="41"/>
      <c r="C15" s="6" t="s">
        <v>27</v>
      </c>
      <c r="D15" s="5">
        <v>43552603</v>
      </c>
    </row>
    <row r="16" ht="15" customHeight="1" spans="1:4">
      <c r="A16" s="6"/>
      <c r="B16" s="41"/>
      <c r="C16" s="6" t="s">
        <v>28</v>
      </c>
      <c r="D16" s="5">
        <v>73796728.52</v>
      </c>
    </row>
    <row r="17" ht="15" customHeight="1" spans="1:4">
      <c r="A17" s="6"/>
      <c r="B17" s="41"/>
      <c r="C17" s="6" t="s">
        <v>29</v>
      </c>
      <c r="D17" s="5">
        <v>56720</v>
      </c>
    </row>
    <row r="18" ht="15" customHeight="1" spans="1:4">
      <c r="A18" s="6"/>
      <c r="B18" s="41"/>
      <c r="C18" s="6" t="s">
        <v>30</v>
      </c>
      <c r="D18" s="5">
        <v>0</v>
      </c>
    </row>
    <row r="19" ht="15" customHeight="1" spans="1:4">
      <c r="A19" s="6"/>
      <c r="B19" s="41"/>
      <c r="C19" s="6" t="s">
        <v>31</v>
      </c>
      <c r="D19" s="5">
        <v>0</v>
      </c>
    </row>
    <row r="20" ht="15" customHeight="1" spans="1:4">
      <c r="A20" s="6"/>
      <c r="B20" s="41"/>
      <c r="C20" s="6" t="s">
        <v>32</v>
      </c>
      <c r="D20" s="5">
        <v>0</v>
      </c>
    </row>
    <row r="21" ht="15" customHeight="1" spans="1:4">
      <c r="A21" s="6"/>
      <c r="B21" s="41"/>
      <c r="C21" s="6" t="s">
        <v>33</v>
      </c>
      <c r="D21" s="5">
        <v>0</v>
      </c>
    </row>
    <row r="22" ht="15" customHeight="1" spans="1:4">
      <c r="A22" s="6"/>
      <c r="B22" s="41"/>
      <c r="C22" s="6" t="s">
        <v>34</v>
      </c>
      <c r="D22" s="5">
        <v>0</v>
      </c>
    </row>
    <row r="23" ht="15" customHeight="1" spans="1:4">
      <c r="A23" s="6"/>
      <c r="B23" s="41"/>
      <c r="C23" s="6" t="s">
        <v>35</v>
      </c>
      <c r="D23" s="5">
        <v>0</v>
      </c>
    </row>
    <row r="24" ht="15" customHeight="1" spans="1:4">
      <c r="A24" s="6"/>
      <c r="B24" s="41"/>
      <c r="C24" s="6" t="s">
        <v>36</v>
      </c>
      <c r="D24" s="5">
        <v>299189</v>
      </c>
    </row>
    <row r="25" ht="15" customHeight="1" spans="1:4">
      <c r="A25" s="6"/>
      <c r="B25" s="41"/>
      <c r="C25" s="6" t="s">
        <v>37</v>
      </c>
      <c r="D25" s="5">
        <v>0</v>
      </c>
    </row>
    <row r="26" ht="15" customHeight="1" spans="1:4">
      <c r="A26" s="6"/>
      <c r="B26" s="41"/>
      <c r="C26" s="6" t="s">
        <v>38</v>
      </c>
      <c r="D26" s="5">
        <v>0</v>
      </c>
    </row>
    <row r="27" ht="15" customHeight="1" spans="1:4">
      <c r="A27" s="6"/>
      <c r="B27" s="41"/>
      <c r="C27" s="6" t="s">
        <v>39</v>
      </c>
      <c r="D27" s="5">
        <v>542185</v>
      </c>
    </row>
    <row r="28" ht="15" customHeight="1" spans="1:4">
      <c r="A28" s="6"/>
      <c r="B28" s="41"/>
      <c r="C28" s="6" t="s">
        <v>40</v>
      </c>
      <c r="D28" s="5">
        <v>20000000</v>
      </c>
    </row>
    <row r="29" ht="15" customHeight="1" spans="1:4">
      <c r="A29" s="6"/>
      <c r="B29" s="41"/>
      <c r="C29" s="6" t="s">
        <v>41</v>
      </c>
      <c r="D29" s="5">
        <v>0</v>
      </c>
    </row>
    <row r="30" ht="15" customHeight="1" spans="1:4">
      <c r="A30" s="6"/>
      <c r="B30" s="41"/>
      <c r="C30" s="6" t="s">
        <v>42</v>
      </c>
      <c r="D30" s="5">
        <v>0</v>
      </c>
    </row>
    <row r="31" ht="15" customHeight="1" spans="1:4">
      <c r="A31" s="6"/>
      <c r="B31" s="41"/>
      <c r="C31" s="6" t="s">
        <v>43</v>
      </c>
      <c r="D31" s="5">
        <v>0</v>
      </c>
    </row>
    <row r="32" ht="15" customHeight="1" spans="1:4">
      <c r="A32" s="42" t="s">
        <v>44</v>
      </c>
      <c r="B32" s="5">
        <v>164273771.71</v>
      </c>
      <c r="C32" s="42" t="s">
        <v>45</v>
      </c>
      <c r="D32" s="5">
        <v>164273771.71</v>
      </c>
    </row>
    <row r="33" ht="15" customHeight="1" spans="1:4">
      <c r="A33" s="6" t="s">
        <v>46</v>
      </c>
      <c r="B33" s="5">
        <v>0</v>
      </c>
      <c r="C33" s="6" t="s">
        <v>47</v>
      </c>
      <c r="D33" s="5">
        <v>0</v>
      </c>
    </row>
    <row r="34" ht="15" customHeight="1" spans="1:4">
      <c r="A34" s="6" t="s">
        <v>48</v>
      </c>
      <c r="B34" s="5">
        <v>0</v>
      </c>
      <c r="C34" s="6" t="s">
        <v>49</v>
      </c>
      <c r="D34" s="5">
        <v>0</v>
      </c>
    </row>
    <row r="35" ht="15" customHeight="1" spans="1:4">
      <c r="A35" s="6"/>
      <c r="B35" s="41"/>
      <c r="C35" s="6"/>
      <c r="D35" s="41"/>
    </row>
    <row r="36" ht="15" customHeight="1" spans="1:4">
      <c r="A36" s="42" t="s">
        <v>50</v>
      </c>
      <c r="B36" s="5">
        <v>164273771.71</v>
      </c>
      <c r="C36" s="42" t="s">
        <v>50</v>
      </c>
      <c r="D36" s="5">
        <v>164273771.71</v>
      </c>
    </row>
    <row r="37" ht="15" customHeight="1" spans="1:4">
      <c r="A37" s="43" t="s">
        <v>51</v>
      </c>
      <c r="B37" s="43"/>
      <c r="C37" s="48"/>
      <c r="D37" s="48"/>
    </row>
    <row r="38" ht="15" customHeight="1" spans="1:4">
      <c r="A38" s="43"/>
      <c r="B38" s="43"/>
      <c r="C38" s="43"/>
      <c r="D38" s="43"/>
    </row>
  </sheetData>
  <mergeCells count="6">
    <mergeCell ref="A1:D1"/>
    <mergeCell ref="A2:D2"/>
    <mergeCell ref="A3:B3"/>
    <mergeCell ref="C3:D3"/>
    <mergeCell ref="A37:B37"/>
    <mergeCell ref="A38:B38"/>
  </mergeCells>
  <pageMargins left="0.7" right="0.7" top="0.196527777777778" bottom="0.196527777777778" header="0.156944444444444" footer="0.11805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5"/>
  <sheetViews>
    <sheetView workbookViewId="0">
      <pane xSplit="4" ySplit="8" topLeftCell="E9" activePane="bottomRight" state="frozen"/>
      <selection/>
      <selection pane="topRight"/>
      <selection pane="bottomLeft"/>
      <selection pane="bottomRight" activeCell="P13" sqref="P13"/>
    </sheetView>
  </sheetViews>
  <sheetFormatPr defaultColWidth="9" defaultRowHeight="13.5"/>
  <cols>
    <col min="1" max="3" width="2.75" style="2" customWidth="1"/>
    <col min="4" max="4" width="50.125" style="2" customWidth="1"/>
    <col min="5" max="6" width="16.5" style="2" customWidth="1"/>
    <col min="7" max="12" width="7" style="2" customWidth="1"/>
    <col min="13" max="16384" width="9" style="2"/>
  </cols>
  <sheetData>
    <row r="1" s="1" customFormat="1" ht="23" customHeight="1" spans="1:12">
      <c r="A1" s="3" t="s">
        <v>52</v>
      </c>
      <c r="B1" s="3"/>
      <c r="C1" s="3"/>
      <c r="D1" s="3"/>
      <c r="E1" s="3"/>
      <c r="F1" s="3"/>
      <c r="G1" s="3"/>
      <c r="H1" s="3"/>
      <c r="I1" s="3"/>
      <c r="J1" s="3"/>
      <c r="K1" s="3"/>
      <c r="L1" s="3"/>
    </row>
    <row r="2" s="1" customFormat="1" spans="1:1">
      <c r="A2" s="1" t="s">
        <v>53</v>
      </c>
    </row>
    <row r="3" ht="15" customHeight="1" spans="1:12">
      <c r="A3" s="4" t="s">
        <v>4</v>
      </c>
      <c r="B3" s="4"/>
      <c r="C3" s="4"/>
      <c r="D3" s="4"/>
      <c r="E3" s="8" t="s">
        <v>44</v>
      </c>
      <c r="F3" s="8" t="s">
        <v>54</v>
      </c>
      <c r="G3" s="8" t="s">
        <v>55</v>
      </c>
      <c r="H3" s="8" t="s">
        <v>56</v>
      </c>
      <c r="I3" s="8"/>
      <c r="J3" s="8" t="s">
        <v>57</v>
      </c>
      <c r="K3" s="8" t="s">
        <v>58</v>
      </c>
      <c r="L3" s="8" t="s">
        <v>59</v>
      </c>
    </row>
    <row r="4" ht="15" customHeight="1" spans="1:12">
      <c r="A4" s="8" t="s">
        <v>60</v>
      </c>
      <c r="B4" s="8"/>
      <c r="C4" s="8"/>
      <c r="D4" s="4" t="s">
        <v>61</v>
      </c>
      <c r="E4" s="8"/>
      <c r="F4" s="8"/>
      <c r="G4" s="8"/>
      <c r="H4" s="8" t="s">
        <v>62</v>
      </c>
      <c r="I4" s="8" t="s">
        <v>63</v>
      </c>
      <c r="J4" s="8"/>
      <c r="K4" s="8"/>
      <c r="L4" s="8" t="s">
        <v>62</v>
      </c>
    </row>
    <row r="5" ht="15" customHeight="1" spans="1:12">
      <c r="A5" s="8"/>
      <c r="B5" s="8"/>
      <c r="C5" s="8"/>
      <c r="D5" s="4"/>
      <c r="E5" s="8"/>
      <c r="F5" s="8"/>
      <c r="G5" s="8"/>
      <c r="H5" s="8"/>
      <c r="I5" s="8"/>
      <c r="J5" s="8"/>
      <c r="K5" s="8"/>
      <c r="L5" s="8"/>
    </row>
    <row r="6" ht="15" customHeight="1" spans="1:12">
      <c r="A6" s="8"/>
      <c r="B6" s="8"/>
      <c r="C6" s="8"/>
      <c r="D6" s="4"/>
      <c r="E6" s="8"/>
      <c r="F6" s="8"/>
      <c r="G6" s="8"/>
      <c r="H6" s="8"/>
      <c r="I6" s="8"/>
      <c r="J6" s="8"/>
      <c r="K6" s="8"/>
      <c r="L6" s="8"/>
    </row>
    <row r="7" ht="15" customHeight="1" spans="1:12">
      <c r="A7" s="4" t="s">
        <v>64</v>
      </c>
      <c r="B7" s="4" t="s">
        <v>65</v>
      </c>
      <c r="C7" s="4" t="s">
        <v>66</v>
      </c>
      <c r="D7" s="4" t="s">
        <v>7</v>
      </c>
      <c r="E7" s="8" t="s">
        <v>67</v>
      </c>
      <c r="F7" s="8" t="s">
        <v>68</v>
      </c>
      <c r="G7" s="8" t="s">
        <v>8</v>
      </c>
      <c r="H7" s="8" t="s">
        <v>69</v>
      </c>
      <c r="I7" s="8" t="s">
        <v>70</v>
      </c>
      <c r="J7" s="8" t="s">
        <v>71</v>
      </c>
      <c r="K7" s="8" t="s">
        <v>72</v>
      </c>
      <c r="L7" s="8" t="s">
        <v>73</v>
      </c>
    </row>
    <row r="8" ht="15" customHeight="1" spans="1:12">
      <c r="A8" s="4"/>
      <c r="B8" s="4"/>
      <c r="C8" s="4"/>
      <c r="D8" s="4" t="s">
        <v>74</v>
      </c>
      <c r="E8" s="5">
        <v>164273771.71</v>
      </c>
      <c r="F8" s="5">
        <v>164273771.71</v>
      </c>
      <c r="G8" s="5">
        <v>0</v>
      </c>
      <c r="H8" s="5">
        <v>0</v>
      </c>
      <c r="I8" s="5">
        <v>0</v>
      </c>
      <c r="J8" s="5">
        <v>0</v>
      </c>
      <c r="K8" s="5">
        <v>0</v>
      </c>
      <c r="L8" s="5">
        <v>0</v>
      </c>
    </row>
    <row r="9" ht="15" customHeight="1" spans="1:12">
      <c r="A9" s="6" t="s">
        <v>75</v>
      </c>
      <c r="B9" s="6"/>
      <c r="C9" s="6"/>
      <c r="D9" s="6" t="s">
        <v>76</v>
      </c>
      <c r="E9" s="5">
        <v>25159314.18</v>
      </c>
      <c r="F9" s="5">
        <v>25159314.18</v>
      </c>
      <c r="G9" s="5">
        <v>0</v>
      </c>
      <c r="H9" s="5">
        <v>0</v>
      </c>
      <c r="I9" s="5">
        <v>0</v>
      </c>
      <c r="J9" s="5">
        <v>0</v>
      </c>
      <c r="K9" s="5">
        <v>0</v>
      </c>
      <c r="L9" s="5">
        <v>0</v>
      </c>
    </row>
    <row r="10" ht="15" customHeight="1" spans="1:12">
      <c r="A10" s="6" t="s">
        <v>77</v>
      </c>
      <c r="B10" s="6"/>
      <c r="C10" s="6"/>
      <c r="D10" s="6" t="s">
        <v>78</v>
      </c>
      <c r="E10" s="5">
        <v>25159314.18</v>
      </c>
      <c r="F10" s="5">
        <v>25159314.18</v>
      </c>
      <c r="G10" s="5">
        <v>0</v>
      </c>
      <c r="H10" s="5">
        <v>0</v>
      </c>
      <c r="I10" s="5">
        <v>0</v>
      </c>
      <c r="J10" s="5">
        <v>0</v>
      </c>
      <c r="K10" s="5">
        <v>0</v>
      </c>
      <c r="L10" s="5">
        <v>0</v>
      </c>
    </row>
    <row r="11" ht="15" customHeight="1" spans="1:12">
      <c r="A11" s="6" t="s">
        <v>79</v>
      </c>
      <c r="B11" s="6"/>
      <c r="C11" s="6"/>
      <c r="D11" s="6" t="s">
        <v>78</v>
      </c>
      <c r="E11" s="5">
        <v>25159314.18</v>
      </c>
      <c r="F11" s="5">
        <v>25159314.18</v>
      </c>
      <c r="G11" s="5">
        <v>0</v>
      </c>
      <c r="H11" s="5">
        <v>0</v>
      </c>
      <c r="I11" s="5">
        <v>0</v>
      </c>
      <c r="J11" s="5">
        <v>0</v>
      </c>
      <c r="K11" s="5">
        <v>0</v>
      </c>
      <c r="L11" s="5">
        <v>0</v>
      </c>
    </row>
    <row r="12" ht="15" customHeight="1" spans="1:12">
      <c r="A12" s="6" t="s">
        <v>80</v>
      </c>
      <c r="B12" s="6"/>
      <c r="C12" s="6"/>
      <c r="D12" s="6" t="s">
        <v>81</v>
      </c>
      <c r="E12" s="5">
        <v>656598.97</v>
      </c>
      <c r="F12" s="5">
        <v>656598.97</v>
      </c>
      <c r="G12" s="5">
        <v>0</v>
      </c>
      <c r="H12" s="5">
        <v>0</v>
      </c>
      <c r="I12" s="5">
        <v>0</v>
      </c>
      <c r="J12" s="5">
        <v>0</v>
      </c>
      <c r="K12" s="5">
        <v>0</v>
      </c>
      <c r="L12" s="5">
        <v>0</v>
      </c>
    </row>
    <row r="13" ht="15" customHeight="1" spans="1:12">
      <c r="A13" s="6" t="s">
        <v>82</v>
      </c>
      <c r="B13" s="6"/>
      <c r="C13" s="6"/>
      <c r="D13" s="6" t="s">
        <v>83</v>
      </c>
      <c r="E13" s="5">
        <v>656598.97</v>
      </c>
      <c r="F13" s="5">
        <v>656598.97</v>
      </c>
      <c r="G13" s="5">
        <v>0</v>
      </c>
      <c r="H13" s="5">
        <v>0</v>
      </c>
      <c r="I13" s="5">
        <v>0</v>
      </c>
      <c r="J13" s="5">
        <v>0</v>
      </c>
      <c r="K13" s="5">
        <v>0</v>
      </c>
      <c r="L13" s="5">
        <v>0</v>
      </c>
    </row>
    <row r="14" ht="15" customHeight="1" spans="1:12">
      <c r="A14" s="6" t="s">
        <v>84</v>
      </c>
      <c r="B14" s="6"/>
      <c r="C14" s="6"/>
      <c r="D14" s="6" t="s">
        <v>85</v>
      </c>
      <c r="E14" s="5">
        <v>254820.82</v>
      </c>
      <c r="F14" s="5">
        <v>254820.82</v>
      </c>
      <c r="G14" s="5">
        <v>0</v>
      </c>
      <c r="H14" s="5">
        <v>0</v>
      </c>
      <c r="I14" s="5">
        <v>0</v>
      </c>
      <c r="J14" s="5">
        <v>0</v>
      </c>
      <c r="K14" s="5">
        <v>0</v>
      </c>
      <c r="L14" s="5">
        <v>0</v>
      </c>
    </row>
    <row r="15" ht="15" customHeight="1" spans="1:12">
      <c r="A15" s="6" t="s">
        <v>86</v>
      </c>
      <c r="B15" s="6"/>
      <c r="C15" s="6"/>
      <c r="D15" s="6" t="s">
        <v>87</v>
      </c>
      <c r="E15" s="5">
        <v>303980.81</v>
      </c>
      <c r="F15" s="5">
        <v>303980.81</v>
      </c>
      <c r="G15" s="5">
        <v>0</v>
      </c>
      <c r="H15" s="5">
        <v>0</v>
      </c>
      <c r="I15" s="5">
        <v>0</v>
      </c>
      <c r="J15" s="5">
        <v>0</v>
      </c>
      <c r="K15" s="5">
        <v>0</v>
      </c>
      <c r="L15" s="5">
        <v>0</v>
      </c>
    </row>
    <row r="16" ht="15" customHeight="1" spans="1:12">
      <c r="A16" s="6" t="s">
        <v>88</v>
      </c>
      <c r="B16" s="6"/>
      <c r="C16" s="6"/>
      <c r="D16" s="6" t="s">
        <v>89</v>
      </c>
      <c r="E16" s="5">
        <v>97797.34</v>
      </c>
      <c r="F16" s="5">
        <v>97797.34</v>
      </c>
      <c r="G16" s="5">
        <v>0</v>
      </c>
      <c r="H16" s="5">
        <v>0</v>
      </c>
      <c r="I16" s="5">
        <v>0</v>
      </c>
      <c r="J16" s="5">
        <v>0</v>
      </c>
      <c r="K16" s="5">
        <v>0</v>
      </c>
      <c r="L16" s="5">
        <v>0</v>
      </c>
    </row>
    <row r="17" ht="15" customHeight="1" spans="1:12">
      <c r="A17" s="6" t="s">
        <v>90</v>
      </c>
      <c r="B17" s="6"/>
      <c r="C17" s="6"/>
      <c r="D17" s="6" t="s">
        <v>91</v>
      </c>
      <c r="E17" s="5">
        <v>210433.04</v>
      </c>
      <c r="F17" s="5">
        <v>210433.04</v>
      </c>
      <c r="G17" s="5">
        <v>0</v>
      </c>
      <c r="H17" s="5">
        <v>0</v>
      </c>
      <c r="I17" s="5">
        <v>0</v>
      </c>
      <c r="J17" s="5">
        <v>0</v>
      </c>
      <c r="K17" s="5">
        <v>0</v>
      </c>
      <c r="L17" s="5">
        <v>0</v>
      </c>
    </row>
    <row r="18" ht="15" customHeight="1" spans="1:12">
      <c r="A18" s="6" t="s">
        <v>92</v>
      </c>
      <c r="B18" s="6"/>
      <c r="C18" s="6"/>
      <c r="D18" s="6" t="s">
        <v>93</v>
      </c>
      <c r="E18" s="5">
        <v>19500</v>
      </c>
      <c r="F18" s="5">
        <v>19500</v>
      </c>
      <c r="G18" s="5">
        <v>0</v>
      </c>
      <c r="H18" s="5">
        <v>0</v>
      </c>
      <c r="I18" s="5">
        <v>0</v>
      </c>
      <c r="J18" s="5">
        <v>0</v>
      </c>
      <c r="K18" s="5">
        <v>0</v>
      </c>
      <c r="L18" s="5">
        <v>0</v>
      </c>
    </row>
    <row r="19" ht="15" customHeight="1" spans="1:12">
      <c r="A19" s="6" t="s">
        <v>94</v>
      </c>
      <c r="B19" s="6"/>
      <c r="C19" s="6"/>
      <c r="D19" s="6" t="s">
        <v>95</v>
      </c>
      <c r="E19" s="5">
        <v>19500</v>
      </c>
      <c r="F19" s="5">
        <v>19500</v>
      </c>
      <c r="G19" s="5">
        <v>0</v>
      </c>
      <c r="H19" s="5">
        <v>0</v>
      </c>
      <c r="I19" s="5">
        <v>0</v>
      </c>
      <c r="J19" s="5">
        <v>0</v>
      </c>
      <c r="K19" s="5">
        <v>0</v>
      </c>
      <c r="L19" s="5">
        <v>0</v>
      </c>
    </row>
    <row r="20" ht="15" customHeight="1" spans="1:12">
      <c r="A20" s="6" t="s">
        <v>96</v>
      </c>
      <c r="B20" s="6"/>
      <c r="C20" s="6"/>
      <c r="D20" s="6" t="s">
        <v>97</v>
      </c>
      <c r="E20" s="5">
        <v>190933.04</v>
      </c>
      <c r="F20" s="5">
        <v>190933.04</v>
      </c>
      <c r="G20" s="5">
        <v>0</v>
      </c>
      <c r="H20" s="5">
        <v>0</v>
      </c>
      <c r="I20" s="5">
        <v>0</v>
      </c>
      <c r="J20" s="5">
        <v>0</v>
      </c>
      <c r="K20" s="5">
        <v>0</v>
      </c>
      <c r="L20" s="5">
        <v>0</v>
      </c>
    </row>
    <row r="21" ht="15" customHeight="1" spans="1:12">
      <c r="A21" s="6" t="s">
        <v>98</v>
      </c>
      <c r="B21" s="6"/>
      <c r="C21" s="6"/>
      <c r="D21" s="6" t="s">
        <v>99</v>
      </c>
      <c r="E21" s="5">
        <v>111377.44</v>
      </c>
      <c r="F21" s="5">
        <v>111377.44</v>
      </c>
      <c r="G21" s="5">
        <v>0</v>
      </c>
      <c r="H21" s="5">
        <v>0</v>
      </c>
      <c r="I21" s="5">
        <v>0</v>
      </c>
      <c r="J21" s="5">
        <v>0</v>
      </c>
      <c r="K21" s="5">
        <v>0</v>
      </c>
      <c r="L21" s="5">
        <v>0</v>
      </c>
    </row>
    <row r="22" ht="15" customHeight="1" spans="1:12">
      <c r="A22" s="6" t="s">
        <v>100</v>
      </c>
      <c r="B22" s="6"/>
      <c r="C22" s="6"/>
      <c r="D22" s="6" t="s">
        <v>101</v>
      </c>
      <c r="E22" s="5">
        <v>79555.6</v>
      </c>
      <c r="F22" s="5">
        <v>79555.6</v>
      </c>
      <c r="G22" s="5">
        <v>0</v>
      </c>
      <c r="H22" s="5">
        <v>0</v>
      </c>
      <c r="I22" s="5">
        <v>0</v>
      </c>
      <c r="J22" s="5">
        <v>0</v>
      </c>
      <c r="K22" s="5">
        <v>0</v>
      </c>
      <c r="L22" s="5">
        <v>0</v>
      </c>
    </row>
    <row r="23" ht="15" customHeight="1" spans="1:12">
      <c r="A23" s="6" t="s">
        <v>102</v>
      </c>
      <c r="B23" s="6"/>
      <c r="C23" s="6"/>
      <c r="D23" s="6" t="s">
        <v>103</v>
      </c>
      <c r="E23" s="5">
        <v>43552603</v>
      </c>
      <c r="F23" s="5">
        <v>43552603</v>
      </c>
      <c r="G23" s="5">
        <v>0</v>
      </c>
      <c r="H23" s="5">
        <v>0</v>
      </c>
      <c r="I23" s="5">
        <v>0</v>
      </c>
      <c r="J23" s="5">
        <v>0</v>
      </c>
      <c r="K23" s="5">
        <v>0</v>
      </c>
      <c r="L23" s="5">
        <v>0</v>
      </c>
    </row>
    <row r="24" ht="15" customHeight="1" spans="1:12">
      <c r="A24" s="6" t="s">
        <v>104</v>
      </c>
      <c r="B24" s="6"/>
      <c r="C24" s="6"/>
      <c r="D24" s="6" t="s">
        <v>105</v>
      </c>
      <c r="E24" s="5">
        <v>43552603</v>
      </c>
      <c r="F24" s="5">
        <v>43552603</v>
      </c>
      <c r="G24" s="5">
        <v>0</v>
      </c>
      <c r="H24" s="5">
        <v>0</v>
      </c>
      <c r="I24" s="5">
        <v>0</v>
      </c>
      <c r="J24" s="5">
        <v>0</v>
      </c>
      <c r="K24" s="5">
        <v>0</v>
      </c>
      <c r="L24" s="5">
        <v>0</v>
      </c>
    </row>
    <row r="25" ht="15" customHeight="1" spans="1:12">
      <c r="A25" s="6" t="s">
        <v>106</v>
      </c>
      <c r="B25" s="6"/>
      <c r="C25" s="6"/>
      <c r="D25" s="6" t="s">
        <v>107</v>
      </c>
      <c r="E25" s="5">
        <v>14295292</v>
      </c>
      <c r="F25" s="5">
        <v>14295292</v>
      </c>
      <c r="G25" s="5">
        <v>0</v>
      </c>
      <c r="H25" s="5">
        <v>0</v>
      </c>
      <c r="I25" s="5">
        <v>0</v>
      </c>
      <c r="J25" s="5">
        <v>0</v>
      </c>
      <c r="K25" s="5">
        <v>0</v>
      </c>
      <c r="L25" s="5">
        <v>0</v>
      </c>
    </row>
    <row r="26" ht="15" customHeight="1" spans="1:12">
      <c r="A26" s="6" t="s">
        <v>108</v>
      </c>
      <c r="B26" s="6"/>
      <c r="C26" s="6"/>
      <c r="D26" s="6" t="s">
        <v>109</v>
      </c>
      <c r="E26" s="5">
        <v>29257311</v>
      </c>
      <c r="F26" s="5">
        <v>29257311</v>
      </c>
      <c r="G26" s="5">
        <v>0</v>
      </c>
      <c r="H26" s="5">
        <v>0</v>
      </c>
      <c r="I26" s="5">
        <v>0</v>
      </c>
      <c r="J26" s="5">
        <v>0</v>
      </c>
      <c r="K26" s="5">
        <v>0</v>
      </c>
      <c r="L26" s="5">
        <v>0</v>
      </c>
    </row>
    <row r="27" ht="15" customHeight="1" spans="1:12">
      <c r="A27" s="6" t="s">
        <v>110</v>
      </c>
      <c r="B27" s="6"/>
      <c r="C27" s="6"/>
      <c r="D27" s="6" t="s">
        <v>111</v>
      </c>
      <c r="E27" s="5">
        <v>73796728.52</v>
      </c>
      <c r="F27" s="5">
        <v>73796728.52</v>
      </c>
      <c r="G27" s="5">
        <v>0</v>
      </c>
      <c r="H27" s="5">
        <v>0</v>
      </c>
      <c r="I27" s="5">
        <v>0</v>
      </c>
      <c r="J27" s="5">
        <v>0</v>
      </c>
      <c r="K27" s="5">
        <v>0</v>
      </c>
      <c r="L27" s="5">
        <v>0</v>
      </c>
    </row>
    <row r="28" ht="15" customHeight="1" spans="1:12">
      <c r="A28" s="6" t="s">
        <v>112</v>
      </c>
      <c r="B28" s="6"/>
      <c r="C28" s="6"/>
      <c r="D28" s="6" t="s">
        <v>113</v>
      </c>
      <c r="E28" s="5">
        <v>14168505.5</v>
      </c>
      <c r="F28" s="5">
        <v>14168505.5</v>
      </c>
      <c r="G28" s="5">
        <v>0</v>
      </c>
      <c r="H28" s="5">
        <v>0</v>
      </c>
      <c r="I28" s="5">
        <v>0</v>
      </c>
      <c r="J28" s="5">
        <v>0</v>
      </c>
      <c r="K28" s="5">
        <v>0</v>
      </c>
      <c r="L28" s="5">
        <v>0</v>
      </c>
    </row>
    <row r="29" ht="15" customHeight="1" spans="1:12">
      <c r="A29" s="6" t="s">
        <v>114</v>
      </c>
      <c r="B29" s="6"/>
      <c r="C29" s="6"/>
      <c r="D29" s="6" t="s">
        <v>115</v>
      </c>
      <c r="E29" s="5">
        <v>3053415.09</v>
      </c>
      <c r="F29" s="5">
        <v>3053415.09</v>
      </c>
      <c r="G29" s="5">
        <v>0</v>
      </c>
      <c r="H29" s="5">
        <v>0</v>
      </c>
      <c r="I29" s="5">
        <v>0</v>
      </c>
      <c r="J29" s="5">
        <v>0</v>
      </c>
      <c r="K29" s="5">
        <v>0</v>
      </c>
      <c r="L29" s="5">
        <v>0</v>
      </c>
    </row>
    <row r="30" ht="15" customHeight="1" spans="1:12">
      <c r="A30" s="6" t="s">
        <v>116</v>
      </c>
      <c r="B30" s="6"/>
      <c r="C30" s="6"/>
      <c r="D30" s="6" t="s">
        <v>117</v>
      </c>
      <c r="E30" s="5">
        <v>10701899.77</v>
      </c>
      <c r="F30" s="5">
        <v>10701899.77</v>
      </c>
      <c r="G30" s="5">
        <v>0</v>
      </c>
      <c r="H30" s="5">
        <v>0</v>
      </c>
      <c r="I30" s="5">
        <v>0</v>
      </c>
      <c r="J30" s="5">
        <v>0</v>
      </c>
      <c r="K30" s="5">
        <v>0</v>
      </c>
      <c r="L30" s="5">
        <v>0</v>
      </c>
    </row>
    <row r="31" ht="15" customHeight="1" spans="1:12">
      <c r="A31" s="6" t="s">
        <v>118</v>
      </c>
      <c r="B31" s="6"/>
      <c r="C31" s="6"/>
      <c r="D31" s="6" t="s">
        <v>119</v>
      </c>
      <c r="E31" s="5">
        <v>413190.64</v>
      </c>
      <c r="F31" s="5">
        <v>413190.64</v>
      </c>
      <c r="G31" s="5">
        <v>0</v>
      </c>
      <c r="H31" s="5">
        <v>0</v>
      </c>
      <c r="I31" s="5">
        <v>0</v>
      </c>
      <c r="J31" s="5">
        <v>0</v>
      </c>
      <c r="K31" s="5">
        <v>0</v>
      </c>
      <c r="L31" s="5">
        <v>0</v>
      </c>
    </row>
    <row r="32" ht="15" customHeight="1" spans="1:12">
      <c r="A32" s="6" t="s">
        <v>120</v>
      </c>
      <c r="B32" s="6"/>
      <c r="C32" s="6"/>
      <c r="D32" s="6" t="s">
        <v>121</v>
      </c>
      <c r="E32" s="5">
        <v>12445260.87</v>
      </c>
      <c r="F32" s="5">
        <v>12445260.87</v>
      </c>
      <c r="G32" s="5">
        <v>0</v>
      </c>
      <c r="H32" s="5">
        <v>0</v>
      </c>
      <c r="I32" s="5">
        <v>0</v>
      </c>
      <c r="J32" s="5">
        <v>0</v>
      </c>
      <c r="K32" s="5">
        <v>0</v>
      </c>
      <c r="L32" s="5">
        <v>0</v>
      </c>
    </row>
    <row r="33" ht="15" customHeight="1" spans="1:12">
      <c r="A33" s="6" t="s">
        <v>122</v>
      </c>
      <c r="B33" s="6"/>
      <c r="C33" s="6"/>
      <c r="D33" s="6" t="s">
        <v>123</v>
      </c>
      <c r="E33" s="5">
        <v>12445260.87</v>
      </c>
      <c r="F33" s="5">
        <v>12445260.87</v>
      </c>
      <c r="G33" s="5">
        <v>0</v>
      </c>
      <c r="H33" s="5">
        <v>0</v>
      </c>
      <c r="I33" s="5">
        <v>0</v>
      </c>
      <c r="J33" s="5">
        <v>0</v>
      </c>
      <c r="K33" s="5">
        <v>0</v>
      </c>
      <c r="L33" s="5">
        <v>0</v>
      </c>
    </row>
    <row r="34" ht="15" customHeight="1" spans="1:12">
      <c r="A34" s="6" t="s">
        <v>124</v>
      </c>
      <c r="B34" s="6"/>
      <c r="C34" s="6"/>
      <c r="D34" s="6" t="s">
        <v>125</v>
      </c>
      <c r="E34" s="5">
        <v>49229.95</v>
      </c>
      <c r="F34" s="5">
        <v>49229.95</v>
      </c>
      <c r="G34" s="5">
        <v>0</v>
      </c>
      <c r="H34" s="5">
        <v>0</v>
      </c>
      <c r="I34" s="5">
        <v>0</v>
      </c>
      <c r="J34" s="5">
        <v>0</v>
      </c>
      <c r="K34" s="5">
        <v>0</v>
      </c>
      <c r="L34" s="5">
        <v>0</v>
      </c>
    </row>
    <row r="35" ht="15" customHeight="1" spans="1:12">
      <c r="A35" s="6" t="s">
        <v>126</v>
      </c>
      <c r="B35" s="6"/>
      <c r="C35" s="6"/>
      <c r="D35" s="6" t="s">
        <v>125</v>
      </c>
      <c r="E35" s="5">
        <v>49229.95</v>
      </c>
      <c r="F35" s="5">
        <v>49229.95</v>
      </c>
      <c r="G35" s="5">
        <v>0</v>
      </c>
      <c r="H35" s="5">
        <v>0</v>
      </c>
      <c r="I35" s="5">
        <v>0</v>
      </c>
      <c r="J35" s="5">
        <v>0</v>
      </c>
      <c r="K35" s="5">
        <v>0</v>
      </c>
      <c r="L35" s="5">
        <v>0</v>
      </c>
    </row>
    <row r="36" ht="15" customHeight="1" spans="1:12">
      <c r="A36" s="6" t="s">
        <v>127</v>
      </c>
      <c r="B36" s="6"/>
      <c r="C36" s="6"/>
      <c r="D36" s="6" t="s">
        <v>128</v>
      </c>
      <c r="E36" s="5">
        <v>2000000</v>
      </c>
      <c r="F36" s="5">
        <v>2000000</v>
      </c>
      <c r="G36" s="5">
        <v>0</v>
      </c>
      <c r="H36" s="5">
        <v>0</v>
      </c>
      <c r="I36" s="5">
        <v>0</v>
      </c>
      <c r="J36" s="5">
        <v>0</v>
      </c>
      <c r="K36" s="5">
        <v>0</v>
      </c>
      <c r="L36" s="5">
        <v>0</v>
      </c>
    </row>
    <row r="37" ht="15" customHeight="1" spans="1:12">
      <c r="A37" s="6" t="s">
        <v>129</v>
      </c>
      <c r="B37" s="6"/>
      <c r="C37" s="6"/>
      <c r="D37" s="6" t="s">
        <v>130</v>
      </c>
      <c r="E37" s="5">
        <v>2000000</v>
      </c>
      <c r="F37" s="5">
        <v>2000000</v>
      </c>
      <c r="G37" s="5">
        <v>0</v>
      </c>
      <c r="H37" s="5">
        <v>0</v>
      </c>
      <c r="I37" s="5">
        <v>0</v>
      </c>
      <c r="J37" s="5">
        <v>0</v>
      </c>
      <c r="K37" s="5">
        <v>0</v>
      </c>
      <c r="L37" s="5">
        <v>0</v>
      </c>
    </row>
    <row r="38" ht="15" customHeight="1" spans="1:12">
      <c r="A38" s="6" t="s">
        <v>131</v>
      </c>
      <c r="B38" s="6"/>
      <c r="C38" s="6"/>
      <c r="D38" s="6" t="s">
        <v>132</v>
      </c>
      <c r="E38" s="5">
        <v>42019594</v>
      </c>
      <c r="F38" s="5">
        <v>42019594</v>
      </c>
      <c r="G38" s="5">
        <v>0</v>
      </c>
      <c r="H38" s="5">
        <v>0</v>
      </c>
      <c r="I38" s="5">
        <v>0</v>
      </c>
      <c r="J38" s="5">
        <v>0</v>
      </c>
      <c r="K38" s="5">
        <v>0</v>
      </c>
      <c r="L38" s="5">
        <v>0</v>
      </c>
    </row>
    <row r="39" ht="15" customHeight="1" spans="1:12">
      <c r="A39" s="6" t="s">
        <v>133</v>
      </c>
      <c r="B39" s="6"/>
      <c r="C39" s="6"/>
      <c r="D39" s="6" t="s">
        <v>134</v>
      </c>
      <c r="E39" s="5">
        <v>41319594</v>
      </c>
      <c r="F39" s="5">
        <v>41319594</v>
      </c>
      <c r="G39" s="5">
        <v>0</v>
      </c>
      <c r="H39" s="5">
        <v>0</v>
      </c>
      <c r="I39" s="5">
        <v>0</v>
      </c>
      <c r="J39" s="5">
        <v>0</v>
      </c>
      <c r="K39" s="5">
        <v>0</v>
      </c>
      <c r="L39" s="5">
        <v>0</v>
      </c>
    </row>
    <row r="40" ht="15" customHeight="1" spans="1:12">
      <c r="A40" s="6" t="s">
        <v>135</v>
      </c>
      <c r="B40" s="6"/>
      <c r="C40" s="6"/>
      <c r="D40" s="6" t="s">
        <v>136</v>
      </c>
      <c r="E40" s="5">
        <v>700000</v>
      </c>
      <c r="F40" s="5">
        <v>700000</v>
      </c>
      <c r="G40" s="5">
        <v>0</v>
      </c>
      <c r="H40" s="5">
        <v>0</v>
      </c>
      <c r="I40" s="5">
        <v>0</v>
      </c>
      <c r="J40" s="5">
        <v>0</v>
      </c>
      <c r="K40" s="5">
        <v>0</v>
      </c>
      <c r="L40" s="5">
        <v>0</v>
      </c>
    </row>
    <row r="41" ht="15" customHeight="1" spans="1:12">
      <c r="A41" s="6" t="s">
        <v>137</v>
      </c>
      <c r="B41" s="6"/>
      <c r="C41" s="6"/>
      <c r="D41" s="6" t="s">
        <v>138</v>
      </c>
      <c r="E41" s="5">
        <v>3114138.2</v>
      </c>
      <c r="F41" s="5">
        <v>3114138.2</v>
      </c>
      <c r="G41" s="5">
        <v>0</v>
      </c>
      <c r="H41" s="5">
        <v>0</v>
      </c>
      <c r="I41" s="5">
        <v>0</v>
      </c>
      <c r="J41" s="5">
        <v>0</v>
      </c>
      <c r="K41" s="5">
        <v>0</v>
      </c>
      <c r="L41" s="5">
        <v>0</v>
      </c>
    </row>
    <row r="42" ht="15" customHeight="1" spans="1:12">
      <c r="A42" s="6" t="s">
        <v>139</v>
      </c>
      <c r="B42" s="6"/>
      <c r="C42" s="6"/>
      <c r="D42" s="6" t="s">
        <v>140</v>
      </c>
      <c r="E42" s="5">
        <v>3114138.2</v>
      </c>
      <c r="F42" s="5">
        <v>3114138.2</v>
      </c>
      <c r="G42" s="5">
        <v>0</v>
      </c>
      <c r="H42" s="5">
        <v>0</v>
      </c>
      <c r="I42" s="5">
        <v>0</v>
      </c>
      <c r="J42" s="5">
        <v>0</v>
      </c>
      <c r="K42" s="5">
        <v>0</v>
      </c>
      <c r="L42" s="5">
        <v>0</v>
      </c>
    </row>
    <row r="43" ht="15" customHeight="1" spans="1:12">
      <c r="A43" s="6" t="s">
        <v>141</v>
      </c>
      <c r="B43" s="6"/>
      <c r="C43" s="6"/>
      <c r="D43" s="6" t="s">
        <v>142</v>
      </c>
      <c r="E43" s="5">
        <v>56720</v>
      </c>
      <c r="F43" s="5">
        <v>56720</v>
      </c>
      <c r="G43" s="5">
        <v>0</v>
      </c>
      <c r="H43" s="5">
        <v>0</v>
      </c>
      <c r="I43" s="5">
        <v>0</v>
      </c>
      <c r="J43" s="5">
        <v>0</v>
      </c>
      <c r="K43" s="5">
        <v>0</v>
      </c>
      <c r="L43" s="5">
        <v>0</v>
      </c>
    </row>
    <row r="44" ht="15" customHeight="1" spans="1:12">
      <c r="A44" s="6" t="s">
        <v>143</v>
      </c>
      <c r="B44" s="6"/>
      <c r="C44" s="6"/>
      <c r="D44" s="6" t="s">
        <v>144</v>
      </c>
      <c r="E44" s="5">
        <v>56720</v>
      </c>
      <c r="F44" s="5">
        <v>56720</v>
      </c>
      <c r="G44" s="5">
        <v>0</v>
      </c>
      <c r="H44" s="5">
        <v>0</v>
      </c>
      <c r="I44" s="5">
        <v>0</v>
      </c>
      <c r="J44" s="5">
        <v>0</v>
      </c>
      <c r="K44" s="5">
        <v>0</v>
      </c>
      <c r="L44" s="5">
        <v>0</v>
      </c>
    </row>
    <row r="45" ht="15" customHeight="1" spans="1:12">
      <c r="A45" s="6" t="s">
        <v>145</v>
      </c>
      <c r="B45" s="6"/>
      <c r="C45" s="6"/>
      <c r="D45" s="6" t="s">
        <v>144</v>
      </c>
      <c r="E45" s="5">
        <v>56720</v>
      </c>
      <c r="F45" s="5">
        <v>56720</v>
      </c>
      <c r="G45" s="5">
        <v>0</v>
      </c>
      <c r="H45" s="5">
        <v>0</v>
      </c>
      <c r="I45" s="5">
        <v>0</v>
      </c>
      <c r="J45" s="5">
        <v>0</v>
      </c>
      <c r="K45" s="5">
        <v>0</v>
      </c>
      <c r="L45" s="5">
        <v>0</v>
      </c>
    </row>
    <row r="46" ht="15" customHeight="1" spans="1:12">
      <c r="A46" s="6" t="s">
        <v>146</v>
      </c>
      <c r="B46" s="6"/>
      <c r="C46" s="6"/>
      <c r="D46" s="6" t="s">
        <v>147</v>
      </c>
      <c r="E46" s="5">
        <v>299189</v>
      </c>
      <c r="F46" s="5">
        <v>299189</v>
      </c>
      <c r="G46" s="5">
        <v>0</v>
      </c>
      <c r="H46" s="5">
        <v>0</v>
      </c>
      <c r="I46" s="5">
        <v>0</v>
      </c>
      <c r="J46" s="5">
        <v>0</v>
      </c>
      <c r="K46" s="5">
        <v>0</v>
      </c>
      <c r="L46" s="5">
        <v>0</v>
      </c>
    </row>
    <row r="47" ht="15" customHeight="1" spans="1:12">
      <c r="A47" s="6" t="s">
        <v>148</v>
      </c>
      <c r="B47" s="6"/>
      <c r="C47" s="6"/>
      <c r="D47" s="6" t="s">
        <v>149</v>
      </c>
      <c r="E47" s="5">
        <v>299189</v>
      </c>
      <c r="F47" s="5">
        <v>299189</v>
      </c>
      <c r="G47" s="5">
        <v>0</v>
      </c>
      <c r="H47" s="5">
        <v>0</v>
      </c>
      <c r="I47" s="5">
        <v>0</v>
      </c>
      <c r="J47" s="5">
        <v>0</v>
      </c>
      <c r="K47" s="5">
        <v>0</v>
      </c>
      <c r="L47" s="5">
        <v>0</v>
      </c>
    </row>
    <row r="48" ht="15" customHeight="1" spans="1:12">
      <c r="A48" s="6" t="s">
        <v>150</v>
      </c>
      <c r="B48" s="6"/>
      <c r="C48" s="6"/>
      <c r="D48" s="6" t="s">
        <v>151</v>
      </c>
      <c r="E48" s="5">
        <v>299189</v>
      </c>
      <c r="F48" s="5">
        <v>299189</v>
      </c>
      <c r="G48" s="5">
        <v>0</v>
      </c>
      <c r="H48" s="5">
        <v>0</v>
      </c>
      <c r="I48" s="5">
        <v>0</v>
      </c>
      <c r="J48" s="5">
        <v>0</v>
      </c>
      <c r="K48" s="5">
        <v>0</v>
      </c>
      <c r="L48" s="5">
        <v>0</v>
      </c>
    </row>
    <row r="49" ht="15" customHeight="1" spans="1:12">
      <c r="A49" s="6" t="s">
        <v>152</v>
      </c>
      <c r="B49" s="6"/>
      <c r="C49" s="6"/>
      <c r="D49" s="6" t="s">
        <v>153</v>
      </c>
      <c r="E49" s="5">
        <v>542185</v>
      </c>
      <c r="F49" s="5">
        <v>542185</v>
      </c>
      <c r="G49" s="5">
        <v>0</v>
      </c>
      <c r="H49" s="5">
        <v>0</v>
      </c>
      <c r="I49" s="5">
        <v>0</v>
      </c>
      <c r="J49" s="5">
        <v>0</v>
      </c>
      <c r="K49" s="5">
        <v>0</v>
      </c>
      <c r="L49" s="5">
        <v>0</v>
      </c>
    </row>
    <row r="50" ht="15" customHeight="1" spans="1:12">
      <c r="A50" s="6" t="s">
        <v>154</v>
      </c>
      <c r="B50" s="6"/>
      <c r="C50" s="6"/>
      <c r="D50" s="6" t="s">
        <v>155</v>
      </c>
      <c r="E50" s="5">
        <v>542185</v>
      </c>
      <c r="F50" s="5">
        <v>542185</v>
      </c>
      <c r="G50" s="5">
        <v>0</v>
      </c>
      <c r="H50" s="5">
        <v>0</v>
      </c>
      <c r="I50" s="5">
        <v>0</v>
      </c>
      <c r="J50" s="5">
        <v>0</v>
      </c>
      <c r="K50" s="5">
        <v>0</v>
      </c>
      <c r="L50" s="5">
        <v>0</v>
      </c>
    </row>
    <row r="51" ht="15" customHeight="1" spans="1:12">
      <c r="A51" s="6" t="s">
        <v>156</v>
      </c>
      <c r="B51" s="6"/>
      <c r="C51" s="6"/>
      <c r="D51" s="6" t="s">
        <v>157</v>
      </c>
      <c r="E51" s="5">
        <v>542185</v>
      </c>
      <c r="F51" s="5">
        <v>542185</v>
      </c>
      <c r="G51" s="5">
        <v>0</v>
      </c>
      <c r="H51" s="5">
        <v>0</v>
      </c>
      <c r="I51" s="5">
        <v>0</v>
      </c>
      <c r="J51" s="5">
        <v>0</v>
      </c>
      <c r="K51" s="5">
        <v>0</v>
      </c>
      <c r="L51" s="5">
        <v>0</v>
      </c>
    </row>
    <row r="52" ht="15" customHeight="1" spans="1:12">
      <c r="A52" s="6" t="s">
        <v>158</v>
      </c>
      <c r="B52" s="6"/>
      <c r="C52" s="6"/>
      <c r="D52" s="6" t="s">
        <v>159</v>
      </c>
      <c r="E52" s="5">
        <v>20000000</v>
      </c>
      <c r="F52" s="5">
        <v>20000000</v>
      </c>
      <c r="G52" s="5">
        <v>0</v>
      </c>
      <c r="H52" s="5">
        <v>0</v>
      </c>
      <c r="I52" s="5">
        <v>0</v>
      </c>
      <c r="J52" s="5">
        <v>0</v>
      </c>
      <c r="K52" s="5">
        <v>0</v>
      </c>
      <c r="L52" s="5">
        <v>0</v>
      </c>
    </row>
    <row r="53" ht="15" customHeight="1" spans="1:12">
      <c r="A53" s="6" t="s">
        <v>160</v>
      </c>
      <c r="B53" s="6"/>
      <c r="C53" s="6"/>
      <c r="D53" s="6" t="s">
        <v>161</v>
      </c>
      <c r="E53" s="5">
        <v>20000000</v>
      </c>
      <c r="F53" s="5">
        <v>20000000</v>
      </c>
      <c r="G53" s="5">
        <v>0</v>
      </c>
      <c r="H53" s="5">
        <v>0</v>
      </c>
      <c r="I53" s="5">
        <v>0</v>
      </c>
      <c r="J53" s="5">
        <v>0</v>
      </c>
      <c r="K53" s="5">
        <v>0</v>
      </c>
      <c r="L53" s="5">
        <v>0</v>
      </c>
    </row>
    <row r="54" ht="15" customHeight="1" spans="1:12">
      <c r="A54" s="6" t="s">
        <v>162</v>
      </c>
      <c r="B54" s="6"/>
      <c r="C54" s="6"/>
      <c r="D54" s="6" t="s">
        <v>163</v>
      </c>
      <c r="E54" s="5">
        <v>20000000</v>
      </c>
      <c r="F54" s="5">
        <v>20000000</v>
      </c>
      <c r="G54" s="5">
        <v>0</v>
      </c>
      <c r="H54" s="5">
        <v>0</v>
      </c>
      <c r="I54" s="5">
        <v>0</v>
      </c>
      <c r="J54" s="5">
        <v>0</v>
      </c>
      <c r="K54" s="5">
        <v>0</v>
      </c>
      <c r="L54" s="5">
        <v>0</v>
      </c>
    </row>
    <row r="55" ht="14.25" spans="1:1">
      <c r="A55" s="12" t="s">
        <v>164</v>
      </c>
    </row>
  </sheetData>
  <mergeCells count="63">
    <mergeCell ref="A1:L1"/>
    <mergeCell ref="A2:L2"/>
    <mergeCell ref="A3:D3"/>
    <mergeCell ref="H3:I3"/>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7:A8"/>
    <mergeCell ref="B7:B8"/>
    <mergeCell ref="C7:C8"/>
    <mergeCell ref="D4:D6"/>
    <mergeCell ref="E3:E6"/>
    <mergeCell ref="F3:F6"/>
    <mergeCell ref="G3:G6"/>
    <mergeCell ref="H4:H6"/>
    <mergeCell ref="I4:I6"/>
    <mergeCell ref="J3:J6"/>
    <mergeCell ref="K3:K6"/>
    <mergeCell ref="L3:L6"/>
    <mergeCell ref="A4:C6"/>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5"/>
  <sheetViews>
    <sheetView workbookViewId="0">
      <pane xSplit="4" ySplit="8" topLeftCell="E9" activePane="bottomRight" state="frozen"/>
      <selection/>
      <selection pane="topRight"/>
      <selection pane="bottomLeft"/>
      <selection pane="bottomRight" activeCell="N21" sqref="N21"/>
    </sheetView>
  </sheetViews>
  <sheetFormatPr defaultColWidth="9" defaultRowHeight="13.5"/>
  <cols>
    <col min="1" max="3" width="2.75" style="2" customWidth="1"/>
    <col min="4" max="4" width="33.625" style="2" customWidth="1"/>
    <col min="5" max="10" width="15" style="2" customWidth="1"/>
    <col min="11" max="16384" width="9" style="2"/>
  </cols>
  <sheetData>
    <row r="1" ht="24" spans="1:10">
      <c r="A1" s="3" t="s">
        <v>165</v>
      </c>
      <c r="B1" s="3"/>
      <c r="C1" s="3"/>
      <c r="D1" s="3"/>
      <c r="E1" s="3"/>
      <c r="F1" s="3"/>
      <c r="G1" s="3"/>
      <c r="H1" s="3"/>
      <c r="I1" s="3"/>
      <c r="J1" s="3"/>
    </row>
    <row r="2" spans="1:10">
      <c r="A2" s="1" t="s">
        <v>166</v>
      </c>
      <c r="B2" s="1"/>
      <c r="C2" s="1"/>
      <c r="D2" s="1"/>
      <c r="E2" s="1"/>
      <c r="F2" s="1"/>
      <c r="G2" s="1"/>
      <c r="H2" s="1"/>
      <c r="I2" s="1"/>
      <c r="J2" s="1"/>
    </row>
    <row r="3" ht="15" customHeight="1" spans="1:10">
      <c r="A3" s="8" t="s">
        <v>4</v>
      </c>
      <c r="B3" s="8"/>
      <c r="C3" s="8"/>
      <c r="D3" s="8"/>
      <c r="E3" s="8" t="s">
        <v>45</v>
      </c>
      <c r="F3" s="8" t="s">
        <v>167</v>
      </c>
      <c r="G3" s="8" t="s">
        <v>168</v>
      </c>
      <c r="H3" s="8" t="s">
        <v>169</v>
      </c>
      <c r="I3" s="8" t="s">
        <v>170</v>
      </c>
      <c r="J3" s="8" t="s">
        <v>171</v>
      </c>
    </row>
    <row r="4" ht="15" customHeight="1" spans="1:10">
      <c r="A4" s="8" t="s">
        <v>60</v>
      </c>
      <c r="B4" s="8"/>
      <c r="C4" s="8"/>
      <c r="D4" s="8" t="s">
        <v>61</v>
      </c>
      <c r="E4" s="8"/>
      <c r="F4" s="8"/>
      <c r="G4" s="8"/>
      <c r="H4" s="8"/>
      <c r="I4" s="8"/>
      <c r="J4" s="8"/>
    </row>
    <row r="5" ht="15" customHeight="1" spans="1:10">
      <c r="A5" s="8"/>
      <c r="B5" s="8"/>
      <c r="C5" s="8"/>
      <c r="D5" s="8"/>
      <c r="E5" s="8"/>
      <c r="F5" s="8"/>
      <c r="G5" s="8"/>
      <c r="H5" s="8"/>
      <c r="I5" s="8"/>
      <c r="J5" s="8"/>
    </row>
    <row r="6" ht="15" customHeight="1" spans="1:10">
      <c r="A6" s="8"/>
      <c r="B6" s="8"/>
      <c r="C6" s="8"/>
      <c r="D6" s="8"/>
      <c r="E6" s="8"/>
      <c r="F6" s="8"/>
      <c r="G6" s="8"/>
      <c r="H6" s="8"/>
      <c r="I6" s="8"/>
      <c r="J6" s="8"/>
    </row>
    <row r="7" ht="15" customHeight="1" spans="1:10">
      <c r="A7" s="8" t="s">
        <v>64</v>
      </c>
      <c r="B7" s="8" t="s">
        <v>65</v>
      </c>
      <c r="C7" s="8" t="s">
        <v>66</v>
      </c>
      <c r="D7" s="8" t="s">
        <v>7</v>
      </c>
      <c r="E7" s="8" t="s">
        <v>67</v>
      </c>
      <c r="F7" s="8" t="s">
        <v>68</v>
      </c>
      <c r="G7" s="8" t="s">
        <v>8</v>
      </c>
      <c r="H7" s="8" t="s">
        <v>69</v>
      </c>
      <c r="I7" s="8" t="s">
        <v>70</v>
      </c>
      <c r="J7" s="8" t="s">
        <v>71</v>
      </c>
    </row>
    <row r="8" ht="15" customHeight="1" spans="1:10">
      <c r="A8" s="8"/>
      <c r="B8" s="8"/>
      <c r="C8" s="8"/>
      <c r="D8" s="8" t="s">
        <v>74</v>
      </c>
      <c r="E8" s="45">
        <v>164273771.71</v>
      </c>
      <c r="F8" s="45">
        <v>4083136.1</v>
      </c>
      <c r="G8" s="45">
        <v>160190635.61</v>
      </c>
      <c r="H8" s="45">
        <v>0</v>
      </c>
      <c r="I8" s="45">
        <v>0</v>
      </c>
      <c r="J8" s="45">
        <v>0</v>
      </c>
    </row>
    <row r="9" ht="15" customHeight="1" spans="1:10">
      <c r="A9" s="46" t="s">
        <v>75</v>
      </c>
      <c r="B9" s="46"/>
      <c r="C9" s="46"/>
      <c r="D9" s="46" t="s">
        <v>76</v>
      </c>
      <c r="E9" s="45">
        <v>25159314.18</v>
      </c>
      <c r="F9" s="45">
        <v>0</v>
      </c>
      <c r="G9" s="45">
        <v>25159314.18</v>
      </c>
      <c r="H9" s="45">
        <v>0</v>
      </c>
      <c r="I9" s="45">
        <v>0</v>
      </c>
      <c r="J9" s="45">
        <v>0</v>
      </c>
    </row>
    <row r="10" ht="15" customHeight="1" spans="1:10">
      <c r="A10" s="46" t="s">
        <v>77</v>
      </c>
      <c r="B10" s="46"/>
      <c r="C10" s="46"/>
      <c r="D10" s="46" t="s">
        <v>78</v>
      </c>
      <c r="E10" s="45">
        <v>25159314.18</v>
      </c>
      <c r="F10" s="45">
        <v>0</v>
      </c>
      <c r="G10" s="45">
        <v>25159314.18</v>
      </c>
      <c r="H10" s="45">
        <v>0</v>
      </c>
      <c r="I10" s="45">
        <v>0</v>
      </c>
      <c r="J10" s="45">
        <v>0</v>
      </c>
    </row>
    <row r="11" ht="15" customHeight="1" spans="1:10">
      <c r="A11" s="46" t="s">
        <v>79</v>
      </c>
      <c r="B11" s="46"/>
      <c r="C11" s="46"/>
      <c r="D11" s="46" t="s">
        <v>78</v>
      </c>
      <c r="E11" s="45">
        <v>25159314.18</v>
      </c>
      <c r="F11" s="45">
        <v>0</v>
      </c>
      <c r="G11" s="45">
        <v>25159314.18</v>
      </c>
      <c r="H11" s="45">
        <v>0</v>
      </c>
      <c r="I11" s="45">
        <v>0</v>
      </c>
      <c r="J11" s="45">
        <v>0</v>
      </c>
    </row>
    <row r="12" ht="15" customHeight="1" spans="1:10">
      <c r="A12" s="46" t="s">
        <v>80</v>
      </c>
      <c r="B12" s="46"/>
      <c r="C12" s="46"/>
      <c r="D12" s="46" t="s">
        <v>81</v>
      </c>
      <c r="E12" s="45">
        <v>656598.97</v>
      </c>
      <c r="F12" s="45">
        <v>656598.97</v>
      </c>
      <c r="G12" s="45">
        <v>0</v>
      </c>
      <c r="H12" s="45">
        <v>0</v>
      </c>
      <c r="I12" s="45">
        <v>0</v>
      </c>
      <c r="J12" s="45">
        <v>0</v>
      </c>
    </row>
    <row r="13" ht="15" customHeight="1" spans="1:10">
      <c r="A13" s="46" t="s">
        <v>82</v>
      </c>
      <c r="B13" s="46"/>
      <c r="C13" s="46"/>
      <c r="D13" s="46" t="s">
        <v>83</v>
      </c>
      <c r="E13" s="45">
        <v>656598.97</v>
      </c>
      <c r="F13" s="45">
        <v>656598.97</v>
      </c>
      <c r="G13" s="45">
        <v>0</v>
      </c>
      <c r="H13" s="45">
        <v>0</v>
      </c>
      <c r="I13" s="45">
        <v>0</v>
      </c>
      <c r="J13" s="45">
        <v>0</v>
      </c>
    </row>
    <row r="14" ht="15" customHeight="1" spans="1:10">
      <c r="A14" s="46" t="s">
        <v>84</v>
      </c>
      <c r="B14" s="46"/>
      <c r="C14" s="46"/>
      <c r="D14" s="46" t="s">
        <v>85</v>
      </c>
      <c r="E14" s="45">
        <v>254820.82</v>
      </c>
      <c r="F14" s="45">
        <v>254820.82</v>
      </c>
      <c r="G14" s="45">
        <v>0</v>
      </c>
      <c r="H14" s="45">
        <v>0</v>
      </c>
      <c r="I14" s="45">
        <v>0</v>
      </c>
      <c r="J14" s="45">
        <v>0</v>
      </c>
    </row>
    <row r="15" ht="15" customHeight="1" spans="1:10">
      <c r="A15" s="46" t="s">
        <v>86</v>
      </c>
      <c r="B15" s="46"/>
      <c r="C15" s="46"/>
      <c r="D15" s="46" t="s">
        <v>87</v>
      </c>
      <c r="E15" s="45">
        <v>303980.81</v>
      </c>
      <c r="F15" s="45">
        <v>303980.81</v>
      </c>
      <c r="G15" s="45">
        <v>0</v>
      </c>
      <c r="H15" s="45">
        <v>0</v>
      </c>
      <c r="I15" s="45">
        <v>0</v>
      </c>
      <c r="J15" s="45">
        <v>0</v>
      </c>
    </row>
    <row r="16" ht="15" customHeight="1" spans="1:10">
      <c r="A16" s="46" t="s">
        <v>88</v>
      </c>
      <c r="B16" s="46"/>
      <c r="C16" s="46"/>
      <c r="D16" s="46" t="s">
        <v>89</v>
      </c>
      <c r="E16" s="45">
        <v>97797.34</v>
      </c>
      <c r="F16" s="45">
        <v>97797.34</v>
      </c>
      <c r="G16" s="45">
        <v>0</v>
      </c>
      <c r="H16" s="45">
        <v>0</v>
      </c>
      <c r="I16" s="45">
        <v>0</v>
      </c>
      <c r="J16" s="45">
        <v>0</v>
      </c>
    </row>
    <row r="17" ht="15" customHeight="1" spans="1:10">
      <c r="A17" s="46" t="s">
        <v>90</v>
      </c>
      <c r="B17" s="46"/>
      <c r="C17" s="46"/>
      <c r="D17" s="46" t="s">
        <v>91</v>
      </c>
      <c r="E17" s="45">
        <v>210433.04</v>
      </c>
      <c r="F17" s="45">
        <v>190933.04</v>
      </c>
      <c r="G17" s="45">
        <v>19500</v>
      </c>
      <c r="H17" s="45">
        <v>0</v>
      </c>
      <c r="I17" s="45">
        <v>0</v>
      </c>
      <c r="J17" s="45">
        <v>0</v>
      </c>
    </row>
    <row r="18" ht="15" customHeight="1" spans="1:10">
      <c r="A18" s="46" t="s">
        <v>92</v>
      </c>
      <c r="B18" s="46"/>
      <c r="C18" s="46"/>
      <c r="D18" s="46" t="s">
        <v>93</v>
      </c>
      <c r="E18" s="45">
        <v>19500</v>
      </c>
      <c r="F18" s="45">
        <v>0</v>
      </c>
      <c r="G18" s="45">
        <v>19500</v>
      </c>
      <c r="H18" s="45">
        <v>0</v>
      </c>
      <c r="I18" s="45">
        <v>0</v>
      </c>
      <c r="J18" s="45">
        <v>0</v>
      </c>
    </row>
    <row r="19" ht="15" customHeight="1" spans="1:10">
      <c r="A19" s="46" t="s">
        <v>94</v>
      </c>
      <c r="B19" s="46"/>
      <c r="C19" s="46"/>
      <c r="D19" s="46" t="s">
        <v>95</v>
      </c>
      <c r="E19" s="45">
        <v>19500</v>
      </c>
      <c r="F19" s="45">
        <v>0</v>
      </c>
      <c r="G19" s="45">
        <v>19500</v>
      </c>
      <c r="H19" s="45">
        <v>0</v>
      </c>
      <c r="I19" s="45">
        <v>0</v>
      </c>
      <c r="J19" s="45">
        <v>0</v>
      </c>
    </row>
    <row r="20" ht="15" customHeight="1" spans="1:10">
      <c r="A20" s="46" t="s">
        <v>96</v>
      </c>
      <c r="B20" s="46"/>
      <c r="C20" s="46"/>
      <c r="D20" s="46" t="s">
        <v>97</v>
      </c>
      <c r="E20" s="45">
        <v>190933.04</v>
      </c>
      <c r="F20" s="45">
        <v>190933.04</v>
      </c>
      <c r="G20" s="45">
        <v>0</v>
      </c>
      <c r="H20" s="45">
        <v>0</v>
      </c>
      <c r="I20" s="45">
        <v>0</v>
      </c>
      <c r="J20" s="45">
        <v>0</v>
      </c>
    </row>
    <row r="21" ht="15" customHeight="1" spans="1:10">
      <c r="A21" s="46" t="s">
        <v>98</v>
      </c>
      <c r="B21" s="46"/>
      <c r="C21" s="46"/>
      <c r="D21" s="46" t="s">
        <v>99</v>
      </c>
      <c r="E21" s="45">
        <v>111377.44</v>
      </c>
      <c r="F21" s="45">
        <v>111377.44</v>
      </c>
      <c r="G21" s="45">
        <v>0</v>
      </c>
      <c r="H21" s="45">
        <v>0</v>
      </c>
      <c r="I21" s="45">
        <v>0</v>
      </c>
      <c r="J21" s="45">
        <v>0</v>
      </c>
    </row>
    <row r="22" ht="15" customHeight="1" spans="1:10">
      <c r="A22" s="46" t="s">
        <v>100</v>
      </c>
      <c r="B22" s="46"/>
      <c r="C22" s="46"/>
      <c r="D22" s="46" t="s">
        <v>101</v>
      </c>
      <c r="E22" s="45">
        <v>79555.6</v>
      </c>
      <c r="F22" s="45">
        <v>79555.6</v>
      </c>
      <c r="G22" s="45">
        <v>0</v>
      </c>
      <c r="H22" s="45">
        <v>0</v>
      </c>
      <c r="I22" s="45">
        <v>0</v>
      </c>
      <c r="J22" s="45">
        <v>0</v>
      </c>
    </row>
    <row r="23" ht="15" customHeight="1" spans="1:10">
      <c r="A23" s="46" t="s">
        <v>102</v>
      </c>
      <c r="B23" s="46"/>
      <c r="C23" s="46"/>
      <c r="D23" s="46" t="s">
        <v>103</v>
      </c>
      <c r="E23" s="45">
        <v>43552603</v>
      </c>
      <c r="F23" s="45">
        <v>0</v>
      </c>
      <c r="G23" s="45">
        <v>43552603</v>
      </c>
      <c r="H23" s="45">
        <v>0</v>
      </c>
      <c r="I23" s="45">
        <v>0</v>
      </c>
      <c r="J23" s="45">
        <v>0</v>
      </c>
    </row>
    <row r="24" ht="15" customHeight="1" spans="1:10">
      <c r="A24" s="46" t="s">
        <v>104</v>
      </c>
      <c r="B24" s="46"/>
      <c r="C24" s="46"/>
      <c r="D24" s="46" t="s">
        <v>105</v>
      </c>
      <c r="E24" s="45">
        <v>43552603</v>
      </c>
      <c r="F24" s="45">
        <v>0</v>
      </c>
      <c r="G24" s="45">
        <v>43552603</v>
      </c>
      <c r="H24" s="45">
        <v>0</v>
      </c>
      <c r="I24" s="45">
        <v>0</v>
      </c>
      <c r="J24" s="45">
        <v>0</v>
      </c>
    </row>
    <row r="25" ht="15" customHeight="1" spans="1:10">
      <c r="A25" s="46" t="s">
        <v>106</v>
      </c>
      <c r="B25" s="46"/>
      <c r="C25" s="46"/>
      <c r="D25" s="46" t="s">
        <v>107</v>
      </c>
      <c r="E25" s="45">
        <v>14295292</v>
      </c>
      <c r="F25" s="45">
        <v>0</v>
      </c>
      <c r="G25" s="45">
        <v>14295292</v>
      </c>
      <c r="H25" s="45">
        <v>0</v>
      </c>
      <c r="I25" s="45">
        <v>0</v>
      </c>
      <c r="J25" s="45">
        <v>0</v>
      </c>
    </row>
    <row r="26" ht="15" customHeight="1" spans="1:10">
      <c r="A26" s="46" t="s">
        <v>108</v>
      </c>
      <c r="B26" s="46"/>
      <c r="C26" s="46"/>
      <c r="D26" s="46" t="s">
        <v>109</v>
      </c>
      <c r="E26" s="45">
        <v>29257311</v>
      </c>
      <c r="F26" s="45">
        <v>0</v>
      </c>
      <c r="G26" s="45">
        <v>29257311</v>
      </c>
      <c r="H26" s="45">
        <v>0</v>
      </c>
      <c r="I26" s="45">
        <v>0</v>
      </c>
      <c r="J26" s="45">
        <v>0</v>
      </c>
    </row>
    <row r="27" ht="15" customHeight="1" spans="1:10">
      <c r="A27" s="46" t="s">
        <v>110</v>
      </c>
      <c r="B27" s="46"/>
      <c r="C27" s="46"/>
      <c r="D27" s="46" t="s">
        <v>111</v>
      </c>
      <c r="E27" s="45">
        <v>73796728.52</v>
      </c>
      <c r="F27" s="45">
        <v>2936415.09</v>
      </c>
      <c r="G27" s="45">
        <v>70860313.43</v>
      </c>
      <c r="H27" s="45">
        <v>0</v>
      </c>
      <c r="I27" s="45">
        <v>0</v>
      </c>
      <c r="J27" s="45">
        <v>0</v>
      </c>
    </row>
    <row r="28" ht="15" customHeight="1" spans="1:10">
      <c r="A28" s="46" t="s">
        <v>112</v>
      </c>
      <c r="B28" s="46"/>
      <c r="C28" s="46"/>
      <c r="D28" s="46" t="s">
        <v>113</v>
      </c>
      <c r="E28" s="45">
        <v>14168505.5</v>
      </c>
      <c r="F28" s="45">
        <v>2936415.09</v>
      </c>
      <c r="G28" s="45">
        <v>11232090.41</v>
      </c>
      <c r="H28" s="45">
        <v>0</v>
      </c>
      <c r="I28" s="45">
        <v>0</v>
      </c>
      <c r="J28" s="45">
        <v>0</v>
      </c>
    </row>
    <row r="29" ht="15" customHeight="1" spans="1:10">
      <c r="A29" s="46" t="s">
        <v>114</v>
      </c>
      <c r="B29" s="46"/>
      <c r="C29" s="46"/>
      <c r="D29" s="46" t="s">
        <v>115</v>
      </c>
      <c r="E29" s="45">
        <v>3053415.09</v>
      </c>
      <c r="F29" s="45">
        <v>2936415.09</v>
      </c>
      <c r="G29" s="45">
        <v>117000</v>
      </c>
      <c r="H29" s="45">
        <v>0</v>
      </c>
      <c r="I29" s="45">
        <v>0</v>
      </c>
      <c r="J29" s="45">
        <v>0</v>
      </c>
    </row>
    <row r="30" ht="15" customHeight="1" spans="1:10">
      <c r="A30" s="46" t="s">
        <v>116</v>
      </c>
      <c r="B30" s="46"/>
      <c r="C30" s="46"/>
      <c r="D30" s="46" t="s">
        <v>117</v>
      </c>
      <c r="E30" s="45">
        <v>10701899.77</v>
      </c>
      <c r="F30" s="45">
        <v>0</v>
      </c>
      <c r="G30" s="45">
        <v>10701899.77</v>
      </c>
      <c r="H30" s="45">
        <v>0</v>
      </c>
      <c r="I30" s="45">
        <v>0</v>
      </c>
      <c r="J30" s="45">
        <v>0</v>
      </c>
    </row>
    <row r="31" ht="15" customHeight="1" spans="1:10">
      <c r="A31" s="46" t="s">
        <v>118</v>
      </c>
      <c r="B31" s="46"/>
      <c r="C31" s="46"/>
      <c r="D31" s="46" t="s">
        <v>119</v>
      </c>
      <c r="E31" s="45">
        <v>413190.64</v>
      </c>
      <c r="F31" s="45">
        <v>0</v>
      </c>
      <c r="G31" s="45">
        <v>413190.64</v>
      </c>
      <c r="H31" s="45">
        <v>0</v>
      </c>
      <c r="I31" s="45">
        <v>0</v>
      </c>
      <c r="J31" s="45">
        <v>0</v>
      </c>
    </row>
    <row r="32" ht="15" customHeight="1" spans="1:10">
      <c r="A32" s="46" t="s">
        <v>120</v>
      </c>
      <c r="B32" s="46"/>
      <c r="C32" s="46"/>
      <c r="D32" s="46" t="s">
        <v>121</v>
      </c>
      <c r="E32" s="45">
        <v>12445260.87</v>
      </c>
      <c r="F32" s="45">
        <v>0</v>
      </c>
      <c r="G32" s="45">
        <v>12445260.87</v>
      </c>
      <c r="H32" s="45">
        <v>0</v>
      </c>
      <c r="I32" s="45">
        <v>0</v>
      </c>
      <c r="J32" s="45">
        <v>0</v>
      </c>
    </row>
    <row r="33" ht="15" customHeight="1" spans="1:10">
      <c r="A33" s="46" t="s">
        <v>122</v>
      </c>
      <c r="B33" s="46"/>
      <c r="C33" s="46"/>
      <c r="D33" s="46" t="s">
        <v>123</v>
      </c>
      <c r="E33" s="45">
        <v>12445260.87</v>
      </c>
      <c r="F33" s="45">
        <v>0</v>
      </c>
      <c r="G33" s="45">
        <v>12445260.87</v>
      </c>
      <c r="H33" s="45">
        <v>0</v>
      </c>
      <c r="I33" s="45">
        <v>0</v>
      </c>
      <c r="J33" s="45">
        <v>0</v>
      </c>
    </row>
    <row r="34" ht="15" customHeight="1" spans="1:10">
      <c r="A34" s="46" t="s">
        <v>124</v>
      </c>
      <c r="B34" s="46"/>
      <c r="C34" s="46"/>
      <c r="D34" s="46" t="s">
        <v>125</v>
      </c>
      <c r="E34" s="45">
        <v>49229.95</v>
      </c>
      <c r="F34" s="45">
        <v>0</v>
      </c>
      <c r="G34" s="45">
        <v>49229.95</v>
      </c>
      <c r="H34" s="45">
        <v>0</v>
      </c>
      <c r="I34" s="45">
        <v>0</v>
      </c>
      <c r="J34" s="45">
        <v>0</v>
      </c>
    </row>
    <row r="35" ht="15" customHeight="1" spans="1:10">
      <c r="A35" s="46" t="s">
        <v>126</v>
      </c>
      <c r="B35" s="46"/>
      <c r="C35" s="46"/>
      <c r="D35" s="46" t="s">
        <v>125</v>
      </c>
      <c r="E35" s="45">
        <v>49229.95</v>
      </c>
      <c r="F35" s="45">
        <v>0</v>
      </c>
      <c r="G35" s="45">
        <v>49229.95</v>
      </c>
      <c r="H35" s="45">
        <v>0</v>
      </c>
      <c r="I35" s="45">
        <v>0</v>
      </c>
      <c r="J35" s="45">
        <v>0</v>
      </c>
    </row>
    <row r="36" ht="15" customHeight="1" spans="1:10">
      <c r="A36" s="46" t="s">
        <v>127</v>
      </c>
      <c r="B36" s="46"/>
      <c r="C36" s="46"/>
      <c r="D36" s="46" t="s">
        <v>128</v>
      </c>
      <c r="E36" s="45">
        <v>2000000</v>
      </c>
      <c r="F36" s="45">
        <v>0</v>
      </c>
      <c r="G36" s="45">
        <v>2000000</v>
      </c>
      <c r="H36" s="45">
        <v>0</v>
      </c>
      <c r="I36" s="45">
        <v>0</v>
      </c>
      <c r="J36" s="45">
        <v>0</v>
      </c>
    </row>
    <row r="37" ht="15" customHeight="1" spans="1:10">
      <c r="A37" s="46" t="s">
        <v>129</v>
      </c>
      <c r="B37" s="46"/>
      <c r="C37" s="46"/>
      <c r="D37" s="46" t="s">
        <v>130</v>
      </c>
      <c r="E37" s="45">
        <v>2000000</v>
      </c>
      <c r="F37" s="45">
        <v>0</v>
      </c>
      <c r="G37" s="45">
        <v>2000000</v>
      </c>
      <c r="H37" s="45">
        <v>0</v>
      </c>
      <c r="I37" s="45">
        <v>0</v>
      </c>
      <c r="J37" s="45">
        <v>0</v>
      </c>
    </row>
    <row r="38" ht="15" customHeight="1" spans="1:10">
      <c r="A38" s="46" t="s">
        <v>131</v>
      </c>
      <c r="B38" s="46"/>
      <c r="C38" s="46"/>
      <c r="D38" s="46" t="s">
        <v>132</v>
      </c>
      <c r="E38" s="45">
        <v>42019594</v>
      </c>
      <c r="F38" s="45">
        <v>0</v>
      </c>
      <c r="G38" s="45">
        <v>42019594</v>
      </c>
      <c r="H38" s="45">
        <v>0</v>
      </c>
      <c r="I38" s="45">
        <v>0</v>
      </c>
      <c r="J38" s="45">
        <v>0</v>
      </c>
    </row>
    <row r="39" ht="15" customHeight="1" spans="1:10">
      <c r="A39" s="46" t="s">
        <v>133</v>
      </c>
      <c r="B39" s="46"/>
      <c r="C39" s="46"/>
      <c r="D39" s="46" t="s">
        <v>134</v>
      </c>
      <c r="E39" s="45">
        <v>41319594</v>
      </c>
      <c r="F39" s="45">
        <v>0</v>
      </c>
      <c r="G39" s="45">
        <v>41319594</v>
      </c>
      <c r="H39" s="45">
        <v>0</v>
      </c>
      <c r="I39" s="45">
        <v>0</v>
      </c>
      <c r="J39" s="45">
        <v>0</v>
      </c>
    </row>
    <row r="40" ht="15" customHeight="1" spans="1:10">
      <c r="A40" s="46" t="s">
        <v>135</v>
      </c>
      <c r="B40" s="46"/>
      <c r="C40" s="46"/>
      <c r="D40" s="46" t="s">
        <v>136</v>
      </c>
      <c r="E40" s="45">
        <v>700000</v>
      </c>
      <c r="F40" s="45">
        <v>0</v>
      </c>
      <c r="G40" s="45">
        <v>700000</v>
      </c>
      <c r="H40" s="45">
        <v>0</v>
      </c>
      <c r="I40" s="45">
        <v>0</v>
      </c>
      <c r="J40" s="45">
        <v>0</v>
      </c>
    </row>
    <row r="41" ht="32" customHeight="1" spans="1:10">
      <c r="A41" s="46" t="s">
        <v>137</v>
      </c>
      <c r="B41" s="46"/>
      <c r="C41" s="46"/>
      <c r="D41" s="46" t="s">
        <v>138</v>
      </c>
      <c r="E41" s="45">
        <v>3114138.2</v>
      </c>
      <c r="F41" s="45">
        <v>0</v>
      </c>
      <c r="G41" s="45">
        <v>3114138.2</v>
      </c>
      <c r="H41" s="45">
        <v>0</v>
      </c>
      <c r="I41" s="45">
        <v>0</v>
      </c>
      <c r="J41" s="45">
        <v>0</v>
      </c>
    </row>
    <row r="42" ht="15" customHeight="1" spans="1:10">
      <c r="A42" s="46" t="s">
        <v>139</v>
      </c>
      <c r="B42" s="46"/>
      <c r="C42" s="46"/>
      <c r="D42" s="46" t="s">
        <v>140</v>
      </c>
      <c r="E42" s="45">
        <v>3114138.2</v>
      </c>
      <c r="F42" s="45">
        <v>0</v>
      </c>
      <c r="G42" s="45">
        <v>3114138.2</v>
      </c>
      <c r="H42" s="45">
        <v>0</v>
      </c>
      <c r="I42" s="45">
        <v>0</v>
      </c>
      <c r="J42" s="45">
        <v>0</v>
      </c>
    </row>
    <row r="43" ht="15" customHeight="1" spans="1:10">
      <c r="A43" s="46" t="s">
        <v>141</v>
      </c>
      <c r="B43" s="46"/>
      <c r="C43" s="46"/>
      <c r="D43" s="46" t="s">
        <v>142</v>
      </c>
      <c r="E43" s="45">
        <v>56720</v>
      </c>
      <c r="F43" s="45">
        <v>0</v>
      </c>
      <c r="G43" s="45">
        <v>56720</v>
      </c>
      <c r="H43" s="45">
        <v>0</v>
      </c>
      <c r="I43" s="45">
        <v>0</v>
      </c>
      <c r="J43" s="45">
        <v>0</v>
      </c>
    </row>
    <row r="44" ht="15" customHeight="1" spans="1:10">
      <c r="A44" s="46" t="s">
        <v>143</v>
      </c>
      <c r="B44" s="46"/>
      <c r="C44" s="46"/>
      <c r="D44" s="46" t="s">
        <v>144</v>
      </c>
      <c r="E44" s="45">
        <v>56720</v>
      </c>
      <c r="F44" s="45">
        <v>0</v>
      </c>
      <c r="G44" s="45">
        <v>56720</v>
      </c>
      <c r="H44" s="45">
        <v>0</v>
      </c>
      <c r="I44" s="45">
        <v>0</v>
      </c>
      <c r="J44" s="45">
        <v>0</v>
      </c>
    </row>
    <row r="45" ht="15" customHeight="1" spans="1:10">
      <c r="A45" s="46" t="s">
        <v>145</v>
      </c>
      <c r="B45" s="46"/>
      <c r="C45" s="46"/>
      <c r="D45" s="46" t="s">
        <v>144</v>
      </c>
      <c r="E45" s="45">
        <v>56720</v>
      </c>
      <c r="F45" s="45">
        <v>0</v>
      </c>
      <c r="G45" s="45">
        <v>56720</v>
      </c>
      <c r="H45" s="45">
        <v>0</v>
      </c>
      <c r="I45" s="45">
        <v>0</v>
      </c>
      <c r="J45" s="45">
        <v>0</v>
      </c>
    </row>
    <row r="46" ht="15" customHeight="1" spans="1:10">
      <c r="A46" s="46" t="s">
        <v>146</v>
      </c>
      <c r="B46" s="46"/>
      <c r="C46" s="46"/>
      <c r="D46" s="46" t="s">
        <v>147</v>
      </c>
      <c r="E46" s="45">
        <v>299189</v>
      </c>
      <c r="F46" s="45">
        <v>299189</v>
      </c>
      <c r="G46" s="45">
        <v>0</v>
      </c>
      <c r="H46" s="45">
        <v>0</v>
      </c>
      <c r="I46" s="45">
        <v>0</v>
      </c>
      <c r="J46" s="45">
        <v>0</v>
      </c>
    </row>
    <row r="47" ht="15" customHeight="1" spans="1:10">
      <c r="A47" s="46" t="s">
        <v>148</v>
      </c>
      <c r="B47" s="46"/>
      <c r="C47" s="46"/>
      <c r="D47" s="46" t="s">
        <v>149</v>
      </c>
      <c r="E47" s="45">
        <v>299189</v>
      </c>
      <c r="F47" s="45">
        <v>299189</v>
      </c>
      <c r="G47" s="45">
        <v>0</v>
      </c>
      <c r="H47" s="45">
        <v>0</v>
      </c>
      <c r="I47" s="45">
        <v>0</v>
      </c>
      <c r="J47" s="45">
        <v>0</v>
      </c>
    </row>
    <row r="48" ht="15" customHeight="1" spans="1:10">
      <c r="A48" s="46" t="s">
        <v>150</v>
      </c>
      <c r="B48" s="46"/>
      <c r="C48" s="46"/>
      <c r="D48" s="46" t="s">
        <v>151</v>
      </c>
      <c r="E48" s="45">
        <v>299189</v>
      </c>
      <c r="F48" s="45">
        <v>299189</v>
      </c>
      <c r="G48" s="45">
        <v>0</v>
      </c>
      <c r="H48" s="45">
        <v>0</v>
      </c>
      <c r="I48" s="45">
        <v>0</v>
      </c>
      <c r="J48" s="45">
        <v>0</v>
      </c>
    </row>
    <row r="49" ht="15" customHeight="1" spans="1:10">
      <c r="A49" s="46" t="s">
        <v>152</v>
      </c>
      <c r="B49" s="46"/>
      <c r="C49" s="46"/>
      <c r="D49" s="46" t="s">
        <v>153</v>
      </c>
      <c r="E49" s="45">
        <v>542185</v>
      </c>
      <c r="F49" s="45">
        <v>0</v>
      </c>
      <c r="G49" s="45">
        <v>542185</v>
      </c>
      <c r="H49" s="45">
        <v>0</v>
      </c>
      <c r="I49" s="45">
        <v>0</v>
      </c>
      <c r="J49" s="45">
        <v>0</v>
      </c>
    </row>
    <row r="50" ht="15" customHeight="1" spans="1:10">
      <c r="A50" s="46" t="s">
        <v>154</v>
      </c>
      <c r="B50" s="46"/>
      <c r="C50" s="46"/>
      <c r="D50" s="46" t="s">
        <v>155</v>
      </c>
      <c r="E50" s="45">
        <v>542185</v>
      </c>
      <c r="F50" s="45">
        <v>0</v>
      </c>
      <c r="G50" s="45">
        <v>542185</v>
      </c>
      <c r="H50" s="45">
        <v>0</v>
      </c>
      <c r="I50" s="45">
        <v>0</v>
      </c>
      <c r="J50" s="45">
        <v>0</v>
      </c>
    </row>
    <row r="51" ht="15" customHeight="1" spans="1:10">
      <c r="A51" s="46" t="s">
        <v>156</v>
      </c>
      <c r="B51" s="46"/>
      <c r="C51" s="46"/>
      <c r="D51" s="46" t="s">
        <v>157</v>
      </c>
      <c r="E51" s="45">
        <v>542185</v>
      </c>
      <c r="F51" s="45">
        <v>0</v>
      </c>
      <c r="G51" s="45">
        <v>542185</v>
      </c>
      <c r="H51" s="45">
        <v>0</v>
      </c>
      <c r="I51" s="45">
        <v>0</v>
      </c>
      <c r="J51" s="45">
        <v>0</v>
      </c>
    </row>
    <row r="52" ht="15" customHeight="1" spans="1:10">
      <c r="A52" s="46" t="s">
        <v>158</v>
      </c>
      <c r="B52" s="46"/>
      <c r="C52" s="46"/>
      <c r="D52" s="46" t="s">
        <v>159</v>
      </c>
      <c r="E52" s="45">
        <v>20000000</v>
      </c>
      <c r="F52" s="45">
        <v>0</v>
      </c>
      <c r="G52" s="45">
        <v>20000000</v>
      </c>
      <c r="H52" s="45">
        <v>0</v>
      </c>
      <c r="I52" s="45">
        <v>0</v>
      </c>
      <c r="J52" s="45">
        <v>0</v>
      </c>
    </row>
    <row r="53" ht="33" customHeight="1" spans="1:10">
      <c r="A53" s="46" t="s">
        <v>160</v>
      </c>
      <c r="B53" s="46"/>
      <c r="C53" s="46"/>
      <c r="D53" s="46" t="s">
        <v>161</v>
      </c>
      <c r="E53" s="45">
        <v>20000000</v>
      </c>
      <c r="F53" s="45">
        <v>0</v>
      </c>
      <c r="G53" s="45">
        <v>20000000</v>
      </c>
      <c r="H53" s="45">
        <v>0</v>
      </c>
      <c r="I53" s="45">
        <v>0</v>
      </c>
      <c r="J53" s="45">
        <v>0</v>
      </c>
    </row>
    <row r="54" ht="33" customHeight="1" spans="1:10">
      <c r="A54" s="46" t="s">
        <v>162</v>
      </c>
      <c r="B54" s="46"/>
      <c r="C54" s="46"/>
      <c r="D54" s="46" t="s">
        <v>163</v>
      </c>
      <c r="E54" s="45">
        <v>20000000</v>
      </c>
      <c r="F54" s="45">
        <v>0</v>
      </c>
      <c r="G54" s="45">
        <v>20000000</v>
      </c>
      <c r="H54" s="45">
        <v>0</v>
      </c>
      <c r="I54" s="45">
        <v>0</v>
      </c>
      <c r="J54" s="45">
        <v>0</v>
      </c>
    </row>
    <row r="55" ht="14.25" spans="1:1">
      <c r="A55" s="12" t="s">
        <v>172</v>
      </c>
    </row>
  </sheetData>
  <mergeCells count="60">
    <mergeCell ref="A1:J1"/>
    <mergeCell ref="A2:J2"/>
    <mergeCell ref="A3:D3"/>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7:A8"/>
    <mergeCell ref="B7:B8"/>
    <mergeCell ref="C7:C8"/>
    <mergeCell ref="D4:D6"/>
    <mergeCell ref="E3:E6"/>
    <mergeCell ref="F3:F6"/>
    <mergeCell ref="G3:G6"/>
    <mergeCell ref="H3:H6"/>
    <mergeCell ref="I3:I6"/>
    <mergeCell ref="J3:J6"/>
    <mergeCell ref="A4:C6"/>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39"/>
  <sheetViews>
    <sheetView workbookViewId="0">
      <pane ySplit="6" topLeftCell="A7" activePane="bottomLeft" state="frozen"/>
      <selection/>
      <selection pane="bottomLeft" activeCell="D7" sqref="D7"/>
    </sheetView>
  </sheetViews>
  <sheetFormatPr defaultColWidth="9" defaultRowHeight="13.5" outlineLevelCol="6"/>
  <cols>
    <col min="1" max="1" width="31.375" style="2" customWidth="1"/>
    <col min="2" max="2" width="20.125" style="2" customWidth="1"/>
    <col min="3" max="3" width="32.5" style="2" customWidth="1"/>
    <col min="4" max="7" width="20.25" style="2" customWidth="1"/>
    <col min="8" max="16384" width="9" style="2"/>
  </cols>
  <sheetData>
    <row r="1" ht="24" spans="1:7">
      <c r="A1" s="3" t="s">
        <v>173</v>
      </c>
      <c r="B1" s="3"/>
      <c r="C1" s="3"/>
      <c r="D1" s="3"/>
      <c r="E1" s="3"/>
      <c r="F1" s="3"/>
      <c r="G1" s="3"/>
    </row>
    <row r="2" spans="1:7">
      <c r="A2" s="1" t="s">
        <v>53</v>
      </c>
      <c r="B2" s="1"/>
      <c r="C2" s="1"/>
      <c r="D2" s="1"/>
      <c r="E2" s="1"/>
      <c r="F2" s="1"/>
      <c r="G2" s="1"/>
    </row>
    <row r="3" ht="15" customHeight="1" spans="1:7">
      <c r="A3" s="4" t="s">
        <v>174</v>
      </c>
      <c r="B3" s="4"/>
      <c r="C3" s="4" t="s">
        <v>175</v>
      </c>
      <c r="D3" s="4"/>
      <c r="E3" s="4"/>
      <c r="F3" s="4"/>
      <c r="G3" s="4"/>
    </row>
    <row r="4" ht="14.25" customHeight="1" spans="1:7">
      <c r="A4" s="8" t="s">
        <v>176</v>
      </c>
      <c r="B4" s="8" t="s">
        <v>5</v>
      </c>
      <c r="C4" s="8" t="s">
        <v>177</v>
      </c>
      <c r="D4" s="4" t="s">
        <v>5</v>
      </c>
      <c r="E4" s="4"/>
      <c r="F4" s="4"/>
      <c r="G4" s="4"/>
    </row>
    <row r="5" ht="30" customHeight="1" spans="1:7">
      <c r="A5" s="8"/>
      <c r="B5" s="8"/>
      <c r="C5" s="8"/>
      <c r="D5" s="4" t="s">
        <v>62</v>
      </c>
      <c r="E5" s="8" t="s">
        <v>178</v>
      </c>
      <c r="F5" s="8" t="s">
        <v>179</v>
      </c>
      <c r="G5" s="8" t="s">
        <v>180</v>
      </c>
    </row>
    <row r="6" ht="15" customHeight="1" spans="1:7">
      <c r="A6" s="4" t="s">
        <v>181</v>
      </c>
      <c r="B6" s="4">
        <v>1</v>
      </c>
      <c r="C6" s="4" t="s">
        <v>181</v>
      </c>
      <c r="D6" s="4">
        <v>2</v>
      </c>
      <c r="E6" s="4">
        <v>3</v>
      </c>
      <c r="F6" s="4">
        <v>4</v>
      </c>
      <c r="G6" s="4">
        <v>5</v>
      </c>
    </row>
    <row r="7" ht="15" customHeight="1" spans="1:7">
      <c r="A7" s="6" t="s">
        <v>182</v>
      </c>
      <c r="B7" s="5">
        <v>97140039.51</v>
      </c>
      <c r="C7" s="6" t="s">
        <v>11</v>
      </c>
      <c r="D7" s="5">
        <v>0</v>
      </c>
      <c r="E7" s="5">
        <v>0</v>
      </c>
      <c r="F7" s="5">
        <v>0</v>
      </c>
      <c r="G7" s="5">
        <v>0</v>
      </c>
    </row>
    <row r="8" ht="15" customHeight="1" spans="1:7">
      <c r="A8" s="6" t="s">
        <v>183</v>
      </c>
      <c r="B8" s="5">
        <v>67133732.2</v>
      </c>
      <c r="C8" s="6" t="s">
        <v>13</v>
      </c>
      <c r="D8" s="5">
        <v>0</v>
      </c>
      <c r="E8" s="5">
        <v>0</v>
      </c>
      <c r="F8" s="5">
        <v>0</v>
      </c>
      <c r="G8" s="5">
        <v>0</v>
      </c>
    </row>
    <row r="9" ht="15" customHeight="1" spans="1:7">
      <c r="A9" s="6" t="s">
        <v>184</v>
      </c>
      <c r="B9" s="5">
        <v>0</v>
      </c>
      <c r="C9" s="6" t="s">
        <v>15</v>
      </c>
      <c r="D9" s="5">
        <v>0</v>
      </c>
      <c r="E9" s="5">
        <v>0</v>
      </c>
      <c r="F9" s="5">
        <v>0</v>
      </c>
      <c r="G9" s="5">
        <v>0</v>
      </c>
    </row>
    <row r="10" ht="15" customHeight="1" spans="1:7">
      <c r="A10" s="6"/>
      <c r="B10" s="41"/>
      <c r="C10" s="6" t="s">
        <v>17</v>
      </c>
      <c r="D10" s="5">
        <v>0</v>
      </c>
      <c r="E10" s="5">
        <v>0</v>
      </c>
      <c r="F10" s="5">
        <v>0</v>
      </c>
      <c r="G10" s="5">
        <v>0</v>
      </c>
    </row>
    <row r="11" ht="15" customHeight="1" spans="1:7">
      <c r="A11" s="6"/>
      <c r="B11" s="41"/>
      <c r="C11" s="6" t="s">
        <v>19</v>
      </c>
      <c r="D11" s="5">
        <v>0</v>
      </c>
      <c r="E11" s="5">
        <v>0</v>
      </c>
      <c r="F11" s="5">
        <v>0</v>
      </c>
      <c r="G11" s="5">
        <v>0</v>
      </c>
    </row>
    <row r="12" ht="15" customHeight="1" spans="1:7">
      <c r="A12" s="6"/>
      <c r="B12" s="41"/>
      <c r="C12" s="6" t="s">
        <v>21</v>
      </c>
      <c r="D12" s="5">
        <v>25159314.18</v>
      </c>
      <c r="E12" s="5">
        <v>25159314.18</v>
      </c>
      <c r="F12" s="5">
        <v>0</v>
      </c>
      <c r="G12" s="5">
        <v>0</v>
      </c>
    </row>
    <row r="13" ht="15" customHeight="1" spans="1:7">
      <c r="A13" s="6"/>
      <c r="B13" s="41"/>
      <c r="C13" s="6" t="s">
        <v>23</v>
      </c>
      <c r="D13" s="5">
        <v>0</v>
      </c>
      <c r="E13" s="5">
        <v>0</v>
      </c>
      <c r="F13" s="5">
        <v>0</v>
      </c>
      <c r="G13" s="5">
        <v>0</v>
      </c>
    </row>
    <row r="14" ht="15" customHeight="1" spans="1:7">
      <c r="A14" s="6"/>
      <c r="B14" s="41"/>
      <c r="C14" s="6" t="s">
        <v>25</v>
      </c>
      <c r="D14" s="5">
        <v>656598.97</v>
      </c>
      <c r="E14" s="5">
        <v>656598.97</v>
      </c>
      <c r="F14" s="5">
        <v>0</v>
      </c>
      <c r="G14" s="5">
        <v>0</v>
      </c>
    </row>
    <row r="15" ht="15" customHeight="1" spans="1:7">
      <c r="A15" s="6"/>
      <c r="B15" s="41"/>
      <c r="C15" s="6" t="s">
        <v>26</v>
      </c>
      <c r="D15" s="5">
        <v>210433.04</v>
      </c>
      <c r="E15" s="5">
        <v>210433.04</v>
      </c>
      <c r="F15" s="5">
        <v>0</v>
      </c>
      <c r="G15" s="5">
        <v>0</v>
      </c>
    </row>
    <row r="16" ht="15" customHeight="1" spans="1:7">
      <c r="A16" s="6"/>
      <c r="B16" s="41"/>
      <c r="C16" s="6" t="s">
        <v>27</v>
      </c>
      <c r="D16" s="5">
        <v>43552603</v>
      </c>
      <c r="E16" s="5">
        <v>43552603</v>
      </c>
      <c r="F16" s="5">
        <v>0</v>
      </c>
      <c r="G16" s="5">
        <v>0</v>
      </c>
    </row>
    <row r="17" ht="15" customHeight="1" spans="1:7">
      <c r="A17" s="6"/>
      <c r="B17" s="41"/>
      <c r="C17" s="6" t="s">
        <v>28</v>
      </c>
      <c r="D17" s="5">
        <v>73796728.52</v>
      </c>
      <c r="E17" s="5">
        <v>26662996.32</v>
      </c>
      <c r="F17" s="5">
        <v>47133732.2</v>
      </c>
      <c r="G17" s="5">
        <v>0</v>
      </c>
    </row>
    <row r="18" ht="15" customHeight="1" spans="1:7">
      <c r="A18" s="6"/>
      <c r="B18" s="41"/>
      <c r="C18" s="6" t="s">
        <v>29</v>
      </c>
      <c r="D18" s="5">
        <v>56720</v>
      </c>
      <c r="E18" s="5">
        <v>56720</v>
      </c>
      <c r="F18" s="5">
        <v>0</v>
      </c>
      <c r="G18" s="5">
        <v>0</v>
      </c>
    </row>
    <row r="19" ht="15" customHeight="1" spans="1:7">
      <c r="A19" s="6"/>
      <c r="B19" s="41"/>
      <c r="C19" s="6" t="s">
        <v>30</v>
      </c>
      <c r="D19" s="5">
        <v>0</v>
      </c>
      <c r="E19" s="5">
        <v>0</v>
      </c>
      <c r="F19" s="5">
        <v>0</v>
      </c>
      <c r="G19" s="5">
        <v>0</v>
      </c>
    </row>
    <row r="20" ht="15" customHeight="1" spans="1:7">
      <c r="A20" s="6"/>
      <c r="B20" s="41"/>
      <c r="C20" s="6" t="s">
        <v>31</v>
      </c>
      <c r="D20" s="5">
        <v>0</v>
      </c>
      <c r="E20" s="5">
        <v>0</v>
      </c>
      <c r="F20" s="5">
        <v>0</v>
      </c>
      <c r="G20" s="5">
        <v>0</v>
      </c>
    </row>
    <row r="21" ht="15" customHeight="1" spans="1:7">
      <c r="A21" s="6"/>
      <c r="B21" s="41"/>
      <c r="C21" s="6" t="s">
        <v>32</v>
      </c>
      <c r="D21" s="5">
        <v>0</v>
      </c>
      <c r="E21" s="5">
        <v>0</v>
      </c>
      <c r="F21" s="5">
        <v>0</v>
      </c>
      <c r="G21" s="5">
        <v>0</v>
      </c>
    </row>
    <row r="22" ht="15" customHeight="1" spans="1:7">
      <c r="A22" s="6"/>
      <c r="B22" s="41"/>
      <c r="C22" s="6" t="s">
        <v>33</v>
      </c>
      <c r="D22" s="5">
        <v>0</v>
      </c>
      <c r="E22" s="5">
        <v>0</v>
      </c>
      <c r="F22" s="5">
        <v>0</v>
      </c>
      <c r="G22" s="5">
        <v>0</v>
      </c>
    </row>
    <row r="23" ht="15" customHeight="1" spans="1:7">
      <c r="A23" s="6"/>
      <c r="B23" s="41"/>
      <c r="C23" s="6" t="s">
        <v>34</v>
      </c>
      <c r="D23" s="5">
        <v>0</v>
      </c>
      <c r="E23" s="5">
        <v>0</v>
      </c>
      <c r="F23" s="5">
        <v>0</v>
      </c>
      <c r="G23" s="5">
        <v>0</v>
      </c>
    </row>
    <row r="24" ht="15" customHeight="1" spans="1:7">
      <c r="A24" s="6"/>
      <c r="B24" s="41"/>
      <c r="C24" s="6" t="s">
        <v>35</v>
      </c>
      <c r="D24" s="5">
        <v>0</v>
      </c>
      <c r="E24" s="5">
        <v>0</v>
      </c>
      <c r="F24" s="5">
        <v>0</v>
      </c>
      <c r="G24" s="5">
        <v>0</v>
      </c>
    </row>
    <row r="25" ht="15" customHeight="1" spans="1:7">
      <c r="A25" s="6"/>
      <c r="B25" s="41"/>
      <c r="C25" s="6" t="s">
        <v>36</v>
      </c>
      <c r="D25" s="5">
        <v>299189</v>
      </c>
      <c r="E25" s="5">
        <v>299189</v>
      </c>
      <c r="F25" s="5">
        <v>0</v>
      </c>
      <c r="G25" s="5">
        <v>0</v>
      </c>
    </row>
    <row r="26" ht="15" customHeight="1" spans="1:7">
      <c r="A26" s="6"/>
      <c r="B26" s="41"/>
      <c r="C26" s="6" t="s">
        <v>37</v>
      </c>
      <c r="D26" s="5">
        <v>0</v>
      </c>
      <c r="E26" s="5">
        <v>0</v>
      </c>
      <c r="F26" s="5">
        <v>0</v>
      </c>
      <c r="G26" s="5">
        <v>0</v>
      </c>
    </row>
    <row r="27" ht="15" customHeight="1" spans="1:7">
      <c r="A27" s="6"/>
      <c r="B27" s="41"/>
      <c r="C27" s="6" t="s">
        <v>38</v>
      </c>
      <c r="D27" s="5">
        <v>0</v>
      </c>
      <c r="E27" s="5">
        <v>0</v>
      </c>
      <c r="F27" s="5">
        <v>0</v>
      </c>
      <c r="G27" s="5">
        <v>0</v>
      </c>
    </row>
    <row r="28" ht="15" customHeight="1" spans="1:7">
      <c r="A28" s="6"/>
      <c r="B28" s="41"/>
      <c r="C28" s="6" t="s">
        <v>39</v>
      </c>
      <c r="D28" s="5">
        <v>542185</v>
      </c>
      <c r="E28" s="5">
        <v>542185</v>
      </c>
      <c r="F28" s="5">
        <v>0</v>
      </c>
      <c r="G28" s="5">
        <v>0</v>
      </c>
    </row>
    <row r="29" ht="15" customHeight="1" spans="1:7">
      <c r="A29" s="6"/>
      <c r="B29" s="41"/>
      <c r="C29" s="6" t="s">
        <v>40</v>
      </c>
      <c r="D29" s="5">
        <v>20000000</v>
      </c>
      <c r="E29" s="5">
        <v>0</v>
      </c>
      <c r="F29" s="5">
        <v>20000000</v>
      </c>
      <c r="G29" s="5">
        <v>0</v>
      </c>
    </row>
    <row r="30" ht="15" customHeight="1" spans="1:7">
      <c r="A30" s="6"/>
      <c r="B30" s="41"/>
      <c r="C30" s="6" t="s">
        <v>41</v>
      </c>
      <c r="D30" s="5">
        <v>0</v>
      </c>
      <c r="E30" s="5">
        <v>0</v>
      </c>
      <c r="F30" s="5">
        <v>0</v>
      </c>
      <c r="G30" s="5">
        <v>0</v>
      </c>
    </row>
    <row r="31" ht="15" customHeight="1" spans="1:7">
      <c r="A31" s="42"/>
      <c r="B31" s="41"/>
      <c r="C31" s="6" t="s">
        <v>42</v>
      </c>
      <c r="D31" s="5">
        <v>0</v>
      </c>
      <c r="E31" s="5">
        <v>0</v>
      </c>
      <c r="F31" s="5">
        <v>0</v>
      </c>
      <c r="G31" s="5">
        <v>0</v>
      </c>
    </row>
    <row r="32" ht="15" customHeight="1" spans="1:7">
      <c r="A32" s="4"/>
      <c r="B32" s="41"/>
      <c r="C32" s="6" t="s">
        <v>43</v>
      </c>
      <c r="D32" s="5">
        <v>0</v>
      </c>
      <c r="E32" s="5">
        <v>0</v>
      </c>
      <c r="F32" s="5">
        <v>0</v>
      </c>
      <c r="G32" s="5">
        <v>0</v>
      </c>
    </row>
    <row r="33" ht="15" customHeight="1" spans="1:7">
      <c r="A33" s="42" t="s">
        <v>44</v>
      </c>
      <c r="B33" s="5">
        <v>164273771.71</v>
      </c>
      <c r="C33" s="42" t="s">
        <v>45</v>
      </c>
      <c r="D33" s="5">
        <v>164273771.71</v>
      </c>
      <c r="E33" s="5">
        <v>97140039.51</v>
      </c>
      <c r="F33" s="5">
        <v>67133732.2</v>
      </c>
      <c r="G33" s="5">
        <v>0</v>
      </c>
    </row>
    <row r="34" ht="15" customHeight="1" spans="1:7">
      <c r="A34" s="6" t="s">
        <v>185</v>
      </c>
      <c r="B34" s="5">
        <v>0</v>
      </c>
      <c r="C34" s="6" t="s">
        <v>186</v>
      </c>
      <c r="D34" s="5">
        <v>0</v>
      </c>
      <c r="E34" s="5">
        <v>0</v>
      </c>
      <c r="F34" s="5">
        <v>0</v>
      </c>
      <c r="G34" s="5">
        <v>0</v>
      </c>
    </row>
    <row r="35" ht="15" customHeight="1" spans="1:7">
      <c r="A35" s="6" t="s">
        <v>182</v>
      </c>
      <c r="B35" s="5">
        <v>0</v>
      </c>
      <c r="C35" s="6"/>
      <c r="D35" s="41"/>
      <c r="E35" s="41"/>
      <c r="F35" s="41"/>
      <c r="G35" s="6"/>
    </row>
    <row r="36" ht="15" customHeight="1" spans="1:7">
      <c r="A36" s="6" t="s">
        <v>183</v>
      </c>
      <c r="B36" s="5">
        <v>0</v>
      </c>
      <c r="C36" s="6"/>
      <c r="D36" s="41"/>
      <c r="E36" s="41"/>
      <c r="F36" s="41"/>
      <c r="G36" s="6"/>
    </row>
    <row r="37" ht="15" customHeight="1" spans="1:7">
      <c r="A37" s="6" t="s">
        <v>184</v>
      </c>
      <c r="B37" s="5">
        <v>0</v>
      </c>
      <c r="C37" s="6"/>
      <c r="D37" s="41"/>
      <c r="E37" s="41"/>
      <c r="F37" s="41"/>
      <c r="G37" s="6"/>
    </row>
    <row r="38" ht="15" customHeight="1" spans="1:7">
      <c r="A38" s="42" t="s">
        <v>50</v>
      </c>
      <c r="B38" s="5">
        <v>164273771.71</v>
      </c>
      <c r="C38" s="42" t="s">
        <v>50</v>
      </c>
      <c r="D38" s="5">
        <v>164273771.71</v>
      </c>
      <c r="E38" s="5">
        <v>97140039.51</v>
      </c>
      <c r="F38" s="5">
        <v>67133732.2</v>
      </c>
      <c r="G38" s="5">
        <v>0</v>
      </c>
    </row>
    <row r="39" ht="15" customHeight="1" spans="1:7">
      <c r="A39" s="43" t="s">
        <v>187</v>
      </c>
      <c r="B39" s="43"/>
      <c r="C39" s="43"/>
      <c r="D39" s="44"/>
      <c r="E39" s="43"/>
      <c r="F39" s="43"/>
      <c r="G39" s="43"/>
    </row>
  </sheetData>
  <mergeCells count="9">
    <mergeCell ref="A1:G1"/>
    <mergeCell ref="A2:G2"/>
    <mergeCell ref="A3:B3"/>
    <mergeCell ref="C3:G3"/>
    <mergeCell ref="D4:G4"/>
    <mergeCell ref="A39:C39"/>
    <mergeCell ref="A4:A5"/>
    <mergeCell ref="B4:B5"/>
    <mergeCell ref="C4:C5"/>
  </mergeCells>
  <pageMargins left="0.7" right="0.7" top="0.75" bottom="0.75" header="0.3" footer="0.3"/>
  <pageSetup paperSize="9" scale="8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5"/>
  <sheetViews>
    <sheetView workbookViewId="0">
      <pane xSplit="4" ySplit="8" topLeftCell="E9" activePane="bottomRight" state="frozen"/>
      <selection/>
      <selection pane="topRight"/>
      <selection pane="bottomLeft"/>
      <selection pane="bottomRight" activeCell="E13" sqref="E13"/>
    </sheetView>
  </sheetViews>
  <sheetFormatPr defaultColWidth="9" defaultRowHeight="13.5" outlineLevelCol="6"/>
  <cols>
    <col min="1" max="3" width="4.375" style="2" customWidth="1"/>
    <col min="4" max="4" width="37.25" style="2" customWidth="1"/>
    <col min="5" max="7" width="26.25" style="2" customWidth="1"/>
    <col min="8" max="16384" width="9" style="2"/>
  </cols>
  <sheetData>
    <row r="1" ht="24" spans="1:7">
      <c r="A1" s="3" t="s">
        <v>188</v>
      </c>
      <c r="B1" s="3"/>
      <c r="C1" s="3"/>
      <c r="D1" s="3"/>
      <c r="E1" s="3"/>
      <c r="F1" s="3"/>
      <c r="G1" s="3"/>
    </row>
    <row r="2" spans="1:7">
      <c r="A2" s="1" t="s">
        <v>189</v>
      </c>
      <c r="B2" s="1"/>
      <c r="C2" s="1"/>
      <c r="D2" s="1"/>
      <c r="E2" s="1"/>
      <c r="F2" s="1"/>
      <c r="G2" s="1"/>
    </row>
    <row r="3" ht="15" customHeight="1" spans="1:7">
      <c r="A3" s="8" t="s">
        <v>4</v>
      </c>
      <c r="B3" s="8"/>
      <c r="C3" s="8"/>
      <c r="D3" s="8"/>
      <c r="E3" s="8" t="s">
        <v>74</v>
      </c>
      <c r="F3" s="8" t="s">
        <v>167</v>
      </c>
      <c r="G3" s="8" t="s">
        <v>168</v>
      </c>
    </row>
    <row r="4" ht="15" customHeight="1" spans="1:7">
      <c r="A4" s="8" t="s">
        <v>60</v>
      </c>
      <c r="B4" s="8"/>
      <c r="C4" s="8"/>
      <c r="D4" s="8" t="s">
        <v>61</v>
      </c>
      <c r="E4" s="8"/>
      <c r="F4" s="8"/>
      <c r="G4" s="8"/>
    </row>
    <row r="5" customHeight="1" spans="1:7">
      <c r="A5" s="8"/>
      <c r="B5" s="8"/>
      <c r="C5" s="8"/>
      <c r="D5" s="8"/>
      <c r="E5" s="8"/>
      <c r="F5" s="8"/>
      <c r="G5" s="8"/>
    </row>
    <row r="6" ht="30" customHeight="1" spans="1:7">
      <c r="A6" s="8"/>
      <c r="B6" s="8"/>
      <c r="C6" s="8"/>
      <c r="D6" s="8"/>
      <c r="E6" s="8"/>
      <c r="F6" s="8"/>
      <c r="G6" s="8"/>
    </row>
    <row r="7" ht="15" customHeight="1" spans="1:7">
      <c r="A7" s="8" t="s">
        <v>64</v>
      </c>
      <c r="B7" s="8" t="s">
        <v>65</v>
      </c>
      <c r="C7" s="8" t="s">
        <v>66</v>
      </c>
      <c r="D7" s="8" t="s">
        <v>7</v>
      </c>
      <c r="E7" s="8">
        <v>1</v>
      </c>
      <c r="F7" s="8">
        <v>2</v>
      </c>
      <c r="G7" s="8">
        <v>3</v>
      </c>
    </row>
    <row r="8" ht="15" customHeight="1" spans="1:7">
      <c r="A8" s="8"/>
      <c r="B8" s="8"/>
      <c r="C8" s="8"/>
      <c r="D8" s="8" t="s">
        <v>74</v>
      </c>
      <c r="E8" s="5">
        <v>97140039.51</v>
      </c>
      <c r="F8" s="5">
        <v>4083136.1</v>
      </c>
      <c r="G8" s="5">
        <v>93056903.41</v>
      </c>
    </row>
    <row r="9" ht="15" customHeight="1" spans="1:7">
      <c r="A9" s="6" t="s">
        <v>75</v>
      </c>
      <c r="B9" s="6"/>
      <c r="C9" s="6"/>
      <c r="D9" s="6" t="s">
        <v>76</v>
      </c>
      <c r="E9" s="5">
        <v>25159314.18</v>
      </c>
      <c r="F9" s="5">
        <v>0</v>
      </c>
      <c r="G9" s="5">
        <v>25159314.18</v>
      </c>
    </row>
    <row r="10" ht="15" customHeight="1" spans="1:7">
      <c r="A10" s="6" t="s">
        <v>77</v>
      </c>
      <c r="B10" s="6"/>
      <c r="C10" s="6"/>
      <c r="D10" s="6" t="s">
        <v>78</v>
      </c>
      <c r="E10" s="5">
        <v>25159314.18</v>
      </c>
      <c r="F10" s="5">
        <v>0</v>
      </c>
      <c r="G10" s="5">
        <v>25159314.18</v>
      </c>
    </row>
    <row r="11" ht="15" customHeight="1" spans="1:7">
      <c r="A11" s="6" t="s">
        <v>79</v>
      </c>
      <c r="B11" s="6"/>
      <c r="C11" s="6"/>
      <c r="D11" s="6" t="s">
        <v>78</v>
      </c>
      <c r="E11" s="5">
        <v>25159314.18</v>
      </c>
      <c r="F11" s="5">
        <v>0</v>
      </c>
      <c r="G11" s="5">
        <v>25159314.18</v>
      </c>
    </row>
    <row r="12" ht="15" customHeight="1" spans="1:7">
      <c r="A12" s="6" t="s">
        <v>80</v>
      </c>
      <c r="B12" s="6"/>
      <c r="C12" s="6"/>
      <c r="D12" s="6" t="s">
        <v>81</v>
      </c>
      <c r="E12" s="5">
        <v>656598.97</v>
      </c>
      <c r="F12" s="5">
        <v>656598.97</v>
      </c>
      <c r="G12" s="5">
        <v>0</v>
      </c>
    </row>
    <row r="13" ht="15" customHeight="1" spans="1:7">
      <c r="A13" s="6" t="s">
        <v>82</v>
      </c>
      <c r="B13" s="6"/>
      <c r="C13" s="6"/>
      <c r="D13" s="6" t="s">
        <v>83</v>
      </c>
      <c r="E13" s="5">
        <v>656598.97</v>
      </c>
      <c r="F13" s="5">
        <v>656598.97</v>
      </c>
      <c r="G13" s="5">
        <v>0</v>
      </c>
    </row>
    <row r="14" ht="15" customHeight="1" spans="1:7">
      <c r="A14" s="6" t="s">
        <v>84</v>
      </c>
      <c r="B14" s="6"/>
      <c r="C14" s="6"/>
      <c r="D14" s="6" t="s">
        <v>85</v>
      </c>
      <c r="E14" s="5">
        <v>254820.82</v>
      </c>
      <c r="F14" s="5">
        <v>254820.82</v>
      </c>
      <c r="G14" s="5">
        <v>0</v>
      </c>
    </row>
    <row r="15" ht="15" customHeight="1" spans="1:7">
      <c r="A15" s="6" t="s">
        <v>86</v>
      </c>
      <c r="B15" s="6"/>
      <c r="C15" s="6"/>
      <c r="D15" s="6" t="s">
        <v>87</v>
      </c>
      <c r="E15" s="5">
        <v>303980.81</v>
      </c>
      <c r="F15" s="5">
        <v>303980.81</v>
      </c>
      <c r="G15" s="5">
        <v>0</v>
      </c>
    </row>
    <row r="16" ht="15" customHeight="1" spans="1:7">
      <c r="A16" s="6" t="s">
        <v>88</v>
      </c>
      <c r="B16" s="6"/>
      <c r="C16" s="6"/>
      <c r="D16" s="6" t="s">
        <v>89</v>
      </c>
      <c r="E16" s="5">
        <v>97797.34</v>
      </c>
      <c r="F16" s="5">
        <v>97797.34</v>
      </c>
      <c r="G16" s="5">
        <v>0</v>
      </c>
    </row>
    <row r="17" ht="15" customHeight="1" spans="1:7">
      <c r="A17" s="6" t="s">
        <v>90</v>
      </c>
      <c r="B17" s="6"/>
      <c r="C17" s="6"/>
      <c r="D17" s="6" t="s">
        <v>91</v>
      </c>
      <c r="E17" s="5">
        <v>210433.04</v>
      </c>
      <c r="F17" s="5">
        <v>190933.04</v>
      </c>
      <c r="G17" s="5">
        <v>19500</v>
      </c>
    </row>
    <row r="18" ht="15" customHeight="1" spans="1:7">
      <c r="A18" s="6" t="s">
        <v>92</v>
      </c>
      <c r="B18" s="6"/>
      <c r="C18" s="6"/>
      <c r="D18" s="6" t="s">
        <v>93</v>
      </c>
      <c r="E18" s="5">
        <v>19500</v>
      </c>
      <c r="F18" s="5">
        <v>0</v>
      </c>
      <c r="G18" s="5">
        <v>19500</v>
      </c>
    </row>
    <row r="19" ht="15" customHeight="1" spans="1:7">
      <c r="A19" s="6" t="s">
        <v>94</v>
      </c>
      <c r="B19" s="6"/>
      <c r="C19" s="6"/>
      <c r="D19" s="6" t="s">
        <v>95</v>
      </c>
      <c r="E19" s="5">
        <v>19500</v>
      </c>
      <c r="F19" s="5">
        <v>0</v>
      </c>
      <c r="G19" s="5">
        <v>19500</v>
      </c>
    </row>
    <row r="20" ht="15" customHeight="1" spans="1:7">
      <c r="A20" s="6" t="s">
        <v>96</v>
      </c>
      <c r="B20" s="6"/>
      <c r="C20" s="6"/>
      <c r="D20" s="6" t="s">
        <v>97</v>
      </c>
      <c r="E20" s="5">
        <v>190933.04</v>
      </c>
      <c r="F20" s="5">
        <v>190933.04</v>
      </c>
      <c r="G20" s="5">
        <v>0</v>
      </c>
    </row>
    <row r="21" ht="15" customHeight="1" spans="1:7">
      <c r="A21" s="6" t="s">
        <v>98</v>
      </c>
      <c r="B21" s="6"/>
      <c r="C21" s="6"/>
      <c r="D21" s="6" t="s">
        <v>99</v>
      </c>
      <c r="E21" s="5">
        <v>111377.44</v>
      </c>
      <c r="F21" s="5">
        <v>111377.44</v>
      </c>
      <c r="G21" s="5">
        <v>0</v>
      </c>
    </row>
    <row r="22" ht="15" customHeight="1" spans="1:7">
      <c r="A22" s="6" t="s">
        <v>100</v>
      </c>
      <c r="B22" s="6"/>
      <c r="C22" s="6"/>
      <c r="D22" s="6" t="s">
        <v>101</v>
      </c>
      <c r="E22" s="5">
        <v>79555.6</v>
      </c>
      <c r="F22" s="5">
        <v>79555.6</v>
      </c>
      <c r="G22" s="5">
        <v>0</v>
      </c>
    </row>
    <row r="23" ht="15" customHeight="1" spans="1:7">
      <c r="A23" s="6" t="s">
        <v>102</v>
      </c>
      <c r="B23" s="6"/>
      <c r="C23" s="6"/>
      <c r="D23" s="6" t="s">
        <v>103</v>
      </c>
      <c r="E23" s="5">
        <v>43552603</v>
      </c>
      <c r="F23" s="5">
        <v>0</v>
      </c>
      <c r="G23" s="5">
        <v>43552603</v>
      </c>
    </row>
    <row r="24" ht="15" customHeight="1" spans="1:7">
      <c r="A24" s="6" t="s">
        <v>104</v>
      </c>
      <c r="B24" s="6"/>
      <c r="C24" s="6"/>
      <c r="D24" s="6" t="s">
        <v>105</v>
      </c>
      <c r="E24" s="5">
        <v>43552603</v>
      </c>
      <c r="F24" s="5">
        <v>0</v>
      </c>
      <c r="G24" s="5">
        <v>43552603</v>
      </c>
    </row>
    <row r="25" ht="15" customHeight="1" spans="1:7">
      <c r="A25" s="6" t="s">
        <v>106</v>
      </c>
      <c r="B25" s="6"/>
      <c r="C25" s="6"/>
      <c r="D25" s="6" t="s">
        <v>107</v>
      </c>
      <c r="E25" s="5">
        <v>14295292</v>
      </c>
      <c r="F25" s="5">
        <v>0</v>
      </c>
      <c r="G25" s="5">
        <v>14295292</v>
      </c>
    </row>
    <row r="26" ht="15" customHeight="1" spans="1:7">
      <c r="A26" s="6" t="s">
        <v>108</v>
      </c>
      <c r="B26" s="6"/>
      <c r="C26" s="6"/>
      <c r="D26" s="6" t="s">
        <v>109</v>
      </c>
      <c r="E26" s="5">
        <v>29257311</v>
      </c>
      <c r="F26" s="5">
        <v>0</v>
      </c>
      <c r="G26" s="5">
        <v>29257311</v>
      </c>
    </row>
    <row r="27" ht="15" customHeight="1" spans="1:7">
      <c r="A27" s="6" t="s">
        <v>110</v>
      </c>
      <c r="B27" s="6"/>
      <c r="C27" s="6"/>
      <c r="D27" s="6" t="s">
        <v>111</v>
      </c>
      <c r="E27" s="5">
        <v>26662996.32</v>
      </c>
      <c r="F27" s="5">
        <v>2936415.09</v>
      </c>
      <c r="G27" s="5">
        <v>23726581.23</v>
      </c>
    </row>
    <row r="28" ht="15" customHeight="1" spans="1:7">
      <c r="A28" s="6" t="s">
        <v>112</v>
      </c>
      <c r="B28" s="6"/>
      <c r="C28" s="6"/>
      <c r="D28" s="6" t="s">
        <v>113</v>
      </c>
      <c r="E28" s="5">
        <v>14168505.5</v>
      </c>
      <c r="F28" s="5">
        <v>2936415.09</v>
      </c>
      <c r="G28" s="5">
        <v>11232090.41</v>
      </c>
    </row>
    <row r="29" ht="15" customHeight="1" spans="1:7">
      <c r="A29" s="6" t="s">
        <v>114</v>
      </c>
      <c r="B29" s="6"/>
      <c r="C29" s="6"/>
      <c r="D29" s="6" t="s">
        <v>115</v>
      </c>
      <c r="E29" s="5">
        <v>3053415.09</v>
      </c>
      <c r="F29" s="5">
        <v>2936415.09</v>
      </c>
      <c r="G29" s="5">
        <v>117000</v>
      </c>
    </row>
    <row r="30" ht="15" customHeight="1" spans="1:7">
      <c r="A30" s="6" t="s">
        <v>116</v>
      </c>
      <c r="B30" s="6"/>
      <c r="C30" s="6"/>
      <c r="D30" s="6" t="s">
        <v>117</v>
      </c>
      <c r="E30" s="5">
        <v>10701899.77</v>
      </c>
      <c r="F30" s="5">
        <v>0</v>
      </c>
      <c r="G30" s="5">
        <v>10701899.77</v>
      </c>
    </row>
    <row r="31" ht="15" customHeight="1" spans="1:7">
      <c r="A31" s="6" t="s">
        <v>118</v>
      </c>
      <c r="B31" s="6"/>
      <c r="C31" s="6"/>
      <c r="D31" s="6" t="s">
        <v>119</v>
      </c>
      <c r="E31" s="5">
        <v>413190.64</v>
      </c>
      <c r="F31" s="5">
        <v>0</v>
      </c>
      <c r="G31" s="5">
        <v>413190.64</v>
      </c>
    </row>
    <row r="32" ht="15" customHeight="1" spans="1:7">
      <c r="A32" s="6" t="s">
        <v>120</v>
      </c>
      <c r="B32" s="6"/>
      <c r="C32" s="6"/>
      <c r="D32" s="6" t="s">
        <v>121</v>
      </c>
      <c r="E32" s="5">
        <v>12445260.87</v>
      </c>
      <c r="F32" s="5">
        <v>0</v>
      </c>
      <c r="G32" s="5">
        <v>12445260.87</v>
      </c>
    </row>
    <row r="33" ht="15" customHeight="1" spans="1:7">
      <c r="A33" s="6" t="s">
        <v>122</v>
      </c>
      <c r="B33" s="6"/>
      <c r="C33" s="6"/>
      <c r="D33" s="6" t="s">
        <v>123</v>
      </c>
      <c r="E33" s="5">
        <v>12445260.87</v>
      </c>
      <c r="F33" s="5">
        <v>0</v>
      </c>
      <c r="G33" s="5">
        <v>12445260.87</v>
      </c>
    </row>
    <row r="34" ht="15" customHeight="1" spans="1:7">
      <c r="A34" s="6" t="s">
        <v>124</v>
      </c>
      <c r="B34" s="6"/>
      <c r="C34" s="6"/>
      <c r="D34" s="6" t="s">
        <v>125</v>
      </c>
      <c r="E34" s="5">
        <v>49229.95</v>
      </c>
      <c r="F34" s="5">
        <v>0</v>
      </c>
      <c r="G34" s="5">
        <v>49229.95</v>
      </c>
    </row>
    <row r="35" ht="15" customHeight="1" spans="1:7">
      <c r="A35" s="6" t="s">
        <v>126</v>
      </c>
      <c r="B35" s="6"/>
      <c r="C35" s="6"/>
      <c r="D35" s="6" t="s">
        <v>125</v>
      </c>
      <c r="E35" s="5">
        <v>49229.95</v>
      </c>
      <c r="F35" s="5">
        <v>0</v>
      </c>
      <c r="G35" s="5">
        <v>49229.95</v>
      </c>
    </row>
    <row r="36" ht="15" customHeight="1" spans="1:7">
      <c r="A36" s="6" t="s">
        <v>141</v>
      </c>
      <c r="B36" s="6"/>
      <c r="C36" s="6"/>
      <c r="D36" s="6" t="s">
        <v>142</v>
      </c>
      <c r="E36" s="5">
        <v>56720</v>
      </c>
      <c r="F36" s="5">
        <v>0</v>
      </c>
      <c r="G36" s="5">
        <v>56720</v>
      </c>
    </row>
    <row r="37" ht="15" customHeight="1" spans="1:7">
      <c r="A37" s="6" t="s">
        <v>143</v>
      </c>
      <c r="B37" s="6"/>
      <c r="C37" s="6"/>
      <c r="D37" s="6" t="s">
        <v>144</v>
      </c>
      <c r="E37" s="5">
        <v>56720</v>
      </c>
      <c r="F37" s="5">
        <v>0</v>
      </c>
      <c r="G37" s="5">
        <v>56720</v>
      </c>
    </row>
    <row r="38" ht="15" customHeight="1" spans="1:7">
      <c r="A38" s="6" t="s">
        <v>145</v>
      </c>
      <c r="B38" s="6"/>
      <c r="C38" s="6"/>
      <c r="D38" s="6" t="s">
        <v>144</v>
      </c>
      <c r="E38" s="5">
        <v>56720</v>
      </c>
      <c r="F38" s="5">
        <v>0</v>
      </c>
      <c r="G38" s="5">
        <v>56720</v>
      </c>
    </row>
    <row r="39" ht="15" customHeight="1" spans="1:7">
      <c r="A39" s="6" t="s">
        <v>146</v>
      </c>
      <c r="B39" s="6"/>
      <c r="C39" s="6"/>
      <c r="D39" s="6" t="s">
        <v>147</v>
      </c>
      <c r="E39" s="5">
        <v>299189</v>
      </c>
      <c r="F39" s="5">
        <v>299189</v>
      </c>
      <c r="G39" s="5">
        <v>0</v>
      </c>
    </row>
    <row r="40" ht="15" customHeight="1" spans="1:7">
      <c r="A40" s="6" t="s">
        <v>148</v>
      </c>
      <c r="B40" s="6"/>
      <c r="C40" s="6"/>
      <c r="D40" s="6" t="s">
        <v>149</v>
      </c>
      <c r="E40" s="5">
        <v>299189</v>
      </c>
      <c r="F40" s="5">
        <v>299189</v>
      </c>
      <c r="G40" s="5">
        <v>0</v>
      </c>
    </row>
    <row r="41" ht="15" customHeight="1" spans="1:7">
      <c r="A41" s="6" t="s">
        <v>150</v>
      </c>
      <c r="B41" s="6"/>
      <c r="C41" s="6"/>
      <c r="D41" s="6" t="s">
        <v>151</v>
      </c>
      <c r="E41" s="5">
        <v>299189</v>
      </c>
      <c r="F41" s="5">
        <v>299189</v>
      </c>
      <c r="G41" s="5">
        <v>0</v>
      </c>
    </row>
    <row r="42" ht="15" customHeight="1" spans="1:7">
      <c r="A42" s="6" t="s">
        <v>152</v>
      </c>
      <c r="B42" s="6"/>
      <c r="C42" s="6"/>
      <c r="D42" s="6" t="s">
        <v>153</v>
      </c>
      <c r="E42" s="5">
        <v>542185</v>
      </c>
      <c r="F42" s="5">
        <v>0</v>
      </c>
      <c r="G42" s="5">
        <v>542185</v>
      </c>
    </row>
    <row r="43" ht="15" customHeight="1" spans="1:7">
      <c r="A43" s="6" t="s">
        <v>154</v>
      </c>
      <c r="B43" s="6"/>
      <c r="C43" s="6"/>
      <c r="D43" s="6" t="s">
        <v>155</v>
      </c>
      <c r="E43" s="5">
        <v>542185</v>
      </c>
      <c r="F43" s="5">
        <v>0</v>
      </c>
      <c r="G43" s="5">
        <v>542185</v>
      </c>
    </row>
    <row r="44" ht="15" customHeight="1" spans="1:7">
      <c r="A44" s="6" t="s">
        <v>156</v>
      </c>
      <c r="B44" s="6"/>
      <c r="C44" s="6"/>
      <c r="D44" s="6" t="s">
        <v>157</v>
      </c>
      <c r="E44" s="5">
        <v>542185</v>
      </c>
      <c r="F44" s="5">
        <v>0</v>
      </c>
      <c r="G44" s="5">
        <v>542185</v>
      </c>
    </row>
    <row r="45" ht="14.25" spans="1:1">
      <c r="A45" s="12" t="s">
        <v>190</v>
      </c>
    </row>
  </sheetData>
  <mergeCells count="47">
    <mergeCell ref="A1:G1"/>
    <mergeCell ref="A2:G2"/>
    <mergeCell ref="A3:D3"/>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7:A8"/>
    <mergeCell ref="B7:B8"/>
    <mergeCell ref="C7:C8"/>
    <mergeCell ref="D4:D6"/>
    <mergeCell ref="E3:E6"/>
    <mergeCell ref="F3:F6"/>
    <mergeCell ref="G3:G6"/>
    <mergeCell ref="A4:C6"/>
  </mergeCell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C39" sqref="C39:I39"/>
    </sheetView>
  </sheetViews>
  <sheetFormatPr defaultColWidth="9" defaultRowHeight="14.25"/>
  <cols>
    <col min="1" max="1" width="8" style="13" customWidth="1"/>
    <col min="2" max="2" width="22.5" style="13" customWidth="1"/>
    <col min="3" max="3" width="16.375" style="13" customWidth="1"/>
    <col min="4" max="4" width="9.25" style="13" customWidth="1"/>
    <col min="5" max="5" width="16.875" style="13" customWidth="1"/>
    <col min="6" max="6" width="17" style="13" customWidth="1"/>
    <col min="7" max="7" width="8.25" style="13" customWidth="1"/>
    <col min="8" max="8" width="19.5" style="13" customWidth="1"/>
    <col min="9" max="9" width="14.625" style="13" customWidth="1"/>
    <col min="10" max="16384" width="9" style="13"/>
  </cols>
  <sheetData>
    <row r="1" s="13" customFormat="1" ht="24" spans="1:9">
      <c r="A1" s="14" t="s">
        <v>191</v>
      </c>
      <c r="B1" s="14"/>
      <c r="C1" s="14"/>
      <c r="D1" s="14"/>
      <c r="E1" s="14"/>
      <c r="F1" s="14"/>
      <c r="G1" s="14"/>
      <c r="H1" s="14"/>
      <c r="I1" s="14"/>
    </row>
    <row r="2" s="13" customFormat="1" spans="1:9">
      <c r="A2" s="15" t="s">
        <v>192</v>
      </c>
      <c r="B2" s="15"/>
      <c r="C2" s="15"/>
      <c r="D2" s="15"/>
      <c r="E2" s="15"/>
      <c r="F2" s="16"/>
      <c r="G2" s="16"/>
      <c r="H2" s="16"/>
      <c r="I2" s="39" t="s">
        <v>193</v>
      </c>
    </row>
    <row r="3" s="13" customFormat="1" spans="1:9">
      <c r="A3" s="17" t="s">
        <v>194</v>
      </c>
      <c r="B3" s="17"/>
      <c r="C3" s="17"/>
      <c r="D3" s="17" t="s">
        <v>195</v>
      </c>
      <c r="E3" s="17"/>
      <c r="F3" s="17"/>
      <c r="G3" s="17"/>
      <c r="H3" s="17"/>
      <c r="I3" s="17"/>
    </row>
    <row r="4" s="13" customFormat="1" spans="1:9">
      <c r="A4" s="18" t="s">
        <v>196</v>
      </c>
      <c r="B4" s="19" t="s">
        <v>61</v>
      </c>
      <c r="C4" s="18" t="s">
        <v>5</v>
      </c>
      <c r="D4" s="18" t="s">
        <v>196</v>
      </c>
      <c r="E4" s="19" t="s">
        <v>61</v>
      </c>
      <c r="F4" s="18" t="s">
        <v>5</v>
      </c>
      <c r="G4" s="18" t="s">
        <v>196</v>
      </c>
      <c r="H4" s="19" t="s">
        <v>61</v>
      </c>
      <c r="I4" s="18" t="s">
        <v>5</v>
      </c>
    </row>
    <row r="5" s="13" customFormat="1" spans="1:9">
      <c r="A5" s="18"/>
      <c r="B5" s="19"/>
      <c r="C5" s="18"/>
      <c r="D5" s="18"/>
      <c r="E5" s="19"/>
      <c r="F5" s="18"/>
      <c r="G5" s="18"/>
      <c r="H5" s="19"/>
      <c r="I5" s="18"/>
    </row>
    <row r="6" s="13" customFormat="1" ht="18" customHeight="1" spans="1:9">
      <c r="A6" s="20" t="s">
        <v>197</v>
      </c>
      <c r="B6" s="21" t="s">
        <v>198</v>
      </c>
      <c r="C6" s="22">
        <v>3307395.28</v>
      </c>
      <c r="D6" s="20" t="s">
        <v>199</v>
      </c>
      <c r="E6" s="21" t="s">
        <v>200</v>
      </c>
      <c r="F6" s="22">
        <v>516997.2</v>
      </c>
      <c r="G6" s="20" t="s">
        <v>201</v>
      </c>
      <c r="H6" s="21" t="s">
        <v>202</v>
      </c>
      <c r="I6" s="28">
        <v>0</v>
      </c>
    </row>
    <row r="7" s="13" customFormat="1" ht="18" customHeight="1" spans="1:9">
      <c r="A7" s="23" t="s">
        <v>203</v>
      </c>
      <c r="B7" s="24" t="s">
        <v>204</v>
      </c>
      <c r="C7" s="22">
        <v>788132</v>
      </c>
      <c r="D7" s="23" t="s">
        <v>205</v>
      </c>
      <c r="E7" s="24" t="s">
        <v>206</v>
      </c>
      <c r="F7" s="22">
        <v>69000</v>
      </c>
      <c r="G7" s="23" t="s">
        <v>207</v>
      </c>
      <c r="H7" s="24" t="s">
        <v>208</v>
      </c>
      <c r="I7" s="28">
        <v>0</v>
      </c>
    </row>
    <row r="8" s="13" customFormat="1" ht="18" customHeight="1" spans="1:9">
      <c r="A8" s="23" t="s">
        <v>209</v>
      </c>
      <c r="B8" s="24" t="s">
        <v>210</v>
      </c>
      <c r="C8" s="22">
        <v>518070</v>
      </c>
      <c r="D8" s="23" t="s">
        <v>211</v>
      </c>
      <c r="E8" s="24" t="s">
        <v>212</v>
      </c>
      <c r="F8" s="22">
        <v>6750</v>
      </c>
      <c r="G8" s="23" t="s">
        <v>213</v>
      </c>
      <c r="H8" s="24" t="s">
        <v>214</v>
      </c>
      <c r="I8" s="28">
        <v>0</v>
      </c>
    </row>
    <row r="9" s="13" customFormat="1" ht="18" customHeight="1" spans="1:9">
      <c r="A9" s="23" t="s">
        <v>215</v>
      </c>
      <c r="B9" s="24" t="s">
        <v>216</v>
      </c>
      <c r="C9" s="22">
        <v>1004250.9</v>
      </c>
      <c r="D9" s="23" t="s">
        <v>217</v>
      </c>
      <c r="E9" s="24" t="s">
        <v>218</v>
      </c>
      <c r="F9" s="22">
        <v>0</v>
      </c>
      <c r="G9" s="23" t="s">
        <v>219</v>
      </c>
      <c r="H9" s="24" t="s">
        <v>220</v>
      </c>
      <c r="I9" s="28">
        <v>0</v>
      </c>
    </row>
    <row r="10" s="13" customFormat="1" ht="18" customHeight="1" spans="1:9">
      <c r="A10" s="23" t="s">
        <v>221</v>
      </c>
      <c r="B10" s="24" t="s">
        <v>222</v>
      </c>
      <c r="C10" s="22">
        <v>0</v>
      </c>
      <c r="D10" s="23" t="s">
        <v>223</v>
      </c>
      <c r="E10" s="24" t="s">
        <v>224</v>
      </c>
      <c r="F10" s="22">
        <v>0</v>
      </c>
      <c r="G10" s="23" t="s">
        <v>225</v>
      </c>
      <c r="H10" s="24" t="s">
        <v>226</v>
      </c>
      <c r="I10" s="28">
        <v>0</v>
      </c>
    </row>
    <row r="11" s="13" customFormat="1" ht="18" customHeight="1" spans="1:9">
      <c r="A11" s="23" t="s">
        <v>227</v>
      </c>
      <c r="B11" s="24" t="s">
        <v>228</v>
      </c>
      <c r="C11" s="22">
        <v>0</v>
      </c>
      <c r="D11" s="23" t="s">
        <v>229</v>
      </c>
      <c r="E11" s="24" t="s">
        <v>230</v>
      </c>
      <c r="F11" s="22">
        <v>0</v>
      </c>
      <c r="G11" s="23" t="s">
        <v>231</v>
      </c>
      <c r="H11" s="24" t="s">
        <v>232</v>
      </c>
      <c r="I11" s="28">
        <v>0</v>
      </c>
    </row>
    <row r="12" s="13" customFormat="1" ht="18" customHeight="1" spans="1:9">
      <c r="A12" s="23" t="s">
        <v>233</v>
      </c>
      <c r="B12" s="24" t="s">
        <v>234</v>
      </c>
      <c r="C12" s="22">
        <v>303980.81</v>
      </c>
      <c r="D12" s="23" t="s">
        <v>235</v>
      </c>
      <c r="E12" s="24" t="s">
        <v>236</v>
      </c>
      <c r="F12" s="22">
        <v>0</v>
      </c>
      <c r="G12" s="23" t="s">
        <v>237</v>
      </c>
      <c r="H12" s="24" t="s">
        <v>238</v>
      </c>
      <c r="I12" s="28">
        <v>0</v>
      </c>
    </row>
    <row r="13" s="13" customFormat="1" ht="18" customHeight="1" spans="1:9">
      <c r="A13" s="23" t="s">
        <v>239</v>
      </c>
      <c r="B13" s="24" t="s">
        <v>240</v>
      </c>
      <c r="C13" s="22">
        <v>97797.34</v>
      </c>
      <c r="D13" s="23" t="s">
        <v>241</v>
      </c>
      <c r="E13" s="24" t="s">
        <v>242</v>
      </c>
      <c r="F13" s="22">
        <v>41880</v>
      </c>
      <c r="G13" s="23" t="s">
        <v>243</v>
      </c>
      <c r="H13" s="24" t="s">
        <v>244</v>
      </c>
      <c r="I13" s="28">
        <v>0</v>
      </c>
    </row>
    <row r="14" s="13" customFormat="1" ht="18" customHeight="1" spans="1:9">
      <c r="A14" s="23" t="s">
        <v>245</v>
      </c>
      <c r="B14" s="24" t="s">
        <v>246</v>
      </c>
      <c r="C14" s="22">
        <v>111377.44</v>
      </c>
      <c r="D14" s="23" t="s">
        <v>247</v>
      </c>
      <c r="E14" s="24" t="s">
        <v>248</v>
      </c>
      <c r="F14" s="22">
        <v>0</v>
      </c>
      <c r="G14" s="23" t="s">
        <v>249</v>
      </c>
      <c r="H14" s="24" t="s">
        <v>250</v>
      </c>
      <c r="I14" s="28">
        <v>0</v>
      </c>
    </row>
    <row r="15" s="13" customFormat="1" ht="18" customHeight="1" spans="1:9">
      <c r="A15" s="23" t="s">
        <v>251</v>
      </c>
      <c r="B15" s="24" t="s">
        <v>252</v>
      </c>
      <c r="C15" s="22">
        <v>79555.6</v>
      </c>
      <c r="D15" s="23" t="s">
        <v>253</v>
      </c>
      <c r="E15" s="24" t="s">
        <v>254</v>
      </c>
      <c r="F15" s="22">
        <v>0</v>
      </c>
      <c r="G15" s="23" t="s">
        <v>255</v>
      </c>
      <c r="H15" s="24" t="s">
        <v>256</v>
      </c>
      <c r="I15" s="28">
        <v>0</v>
      </c>
    </row>
    <row r="16" s="13" customFormat="1" ht="18" customHeight="1" spans="1:9">
      <c r="A16" s="23" t="s">
        <v>257</v>
      </c>
      <c r="B16" s="24" t="s">
        <v>258</v>
      </c>
      <c r="C16" s="22">
        <v>2042.19</v>
      </c>
      <c r="D16" s="23" t="s">
        <v>259</v>
      </c>
      <c r="E16" s="24" t="s">
        <v>260</v>
      </c>
      <c r="F16" s="22">
        <v>49500</v>
      </c>
      <c r="G16" s="23" t="s">
        <v>261</v>
      </c>
      <c r="H16" s="24" t="s">
        <v>262</v>
      </c>
      <c r="I16" s="28">
        <v>0</v>
      </c>
    </row>
    <row r="17" s="13" customFormat="1" ht="18" customHeight="1" spans="1:9">
      <c r="A17" s="23" t="s">
        <v>263</v>
      </c>
      <c r="B17" s="24" t="s">
        <v>264</v>
      </c>
      <c r="C17" s="22">
        <v>299189</v>
      </c>
      <c r="D17" s="23" t="s">
        <v>265</v>
      </c>
      <c r="E17" s="24" t="s">
        <v>266</v>
      </c>
      <c r="F17" s="22">
        <v>0</v>
      </c>
      <c r="G17" s="23" t="s">
        <v>267</v>
      </c>
      <c r="H17" s="24" t="s">
        <v>268</v>
      </c>
      <c r="I17" s="28">
        <v>0</v>
      </c>
    </row>
    <row r="18" s="13" customFormat="1" ht="18" customHeight="1" spans="1:9">
      <c r="A18" s="23" t="s">
        <v>269</v>
      </c>
      <c r="B18" s="24" t="s">
        <v>270</v>
      </c>
      <c r="C18" s="22">
        <v>0</v>
      </c>
      <c r="D18" s="23" t="s">
        <v>271</v>
      </c>
      <c r="E18" s="24" t="s">
        <v>272</v>
      </c>
      <c r="F18" s="22">
        <v>18000</v>
      </c>
      <c r="G18" s="23" t="s">
        <v>273</v>
      </c>
      <c r="H18" s="24" t="s">
        <v>274</v>
      </c>
      <c r="I18" s="28">
        <v>0</v>
      </c>
    </row>
    <row r="19" s="13" customFormat="1" ht="18" customHeight="1" spans="1:9">
      <c r="A19" s="23" t="s">
        <v>275</v>
      </c>
      <c r="B19" s="24" t="s">
        <v>276</v>
      </c>
      <c r="C19" s="22">
        <v>103000</v>
      </c>
      <c r="D19" s="23" t="s">
        <v>277</v>
      </c>
      <c r="E19" s="24" t="s">
        <v>278</v>
      </c>
      <c r="F19" s="22">
        <v>0</v>
      </c>
      <c r="G19" s="23" t="s">
        <v>279</v>
      </c>
      <c r="H19" s="24" t="s">
        <v>280</v>
      </c>
      <c r="I19" s="28">
        <v>0</v>
      </c>
    </row>
    <row r="20" s="13" customFormat="1" ht="18" customHeight="1" spans="1:9">
      <c r="A20" s="20" t="s">
        <v>281</v>
      </c>
      <c r="B20" s="21" t="s">
        <v>282</v>
      </c>
      <c r="C20" s="22">
        <v>258743.62</v>
      </c>
      <c r="D20" s="23" t="s">
        <v>283</v>
      </c>
      <c r="E20" s="24" t="s">
        <v>284</v>
      </c>
      <c r="F20" s="22">
        <v>0</v>
      </c>
      <c r="G20" s="23" t="s">
        <v>285</v>
      </c>
      <c r="H20" s="24" t="s">
        <v>286</v>
      </c>
      <c r="I20" s="28">
        <v>0</v>
      </c>
    </row>
    <row r="21" s="13" customFormat="1" ht="18" customHeight="1" spans="1:9">
      <c r="A21" s="23" t="s">
        <v>287</v>
      </c>
      <c r="B21" s="24" t="s">
        <v>288</v>
      </c>
      <c r="C21" s="22">
        <v>0</v>
      </c>
      <c r="D21" s="23" t="s">
        <v>289</v>
      </c>
      <c r="E21" s="24" t="s">
        <v>290</v>
      </c>
      <c r="F21" s="22">
        <v>12000</v>
      </c>
      <c r="G21" s="23" t="s">
        <v>291</v>
      </c>
      <c r="H21" s="24" t="s">
        <v>292</v>
      </c>
      <c r="I21" s="28">
        <v>0</v>
      </c>
    </row>
    <row r="22" s="13" customFormat="1" ht="18" customHeight="1" spans="1:9">
      <c r="A22" s="23" t="s">
        <v>293</v>
      </c>
      <c r="B22" s="24" t="s">
        <v>294</v>
      </c>
      <c r="C22" s="22">
        <v>207516</v>
      </c>
      <c r="D22" s="23" t="s">
        <v>295</v>
      </c>
      <c r="E22" s="24" t="s">
        <v>296</v>
      </c>
      <c r="F22" s="22">
        <v>11400</v>
      </c>
      <c r="G22" s="23" t="s">
        <v>297</v>
      </c>
      <c r="H22" s="24" t="s">
        <v>298</v>
      </c>
      <c r="I22" s="28">
        <v>0</v>
      </c>
    </row>
    <row r="23" s="13" customFormat="1" ht="18" customHeight="1" spans="1:9">
      <c r="A23" s="23" t="s">
        <v>299</v>
      </c>
      <c r="B23" s="24" t="s">
        <v>300</v>
      </c>
      <c r="C23" s="22">
        <v>0</v>
      </c>
      <c r="D23" s="23" t="s">
        <v>301</v>
      </c>
      <c r="E23" s="24" t="s">
        <v>302</v>
      </c>
      <c r="F23" s="22">
        <v>0</v>
      </c>
      <c r="G23" s="25" t="s">
        <v>303</v>
      </c>
      <c r="H23" s="21" t="s">
        <v>304</v>
      </c>
      <c r="I23" s="28">
        <v>0</v>
      </c>
    </row>
    <row r="24" s="13" customFormat="1" ht="18" customHeight="1" spans="1:9">
      <c r="A24" s="23" t="s">
        <v>305</v>
      </c>
      <c r="B24" s="24" t="s">
        <v>306</v>
      </c>
      <c r="C24" s="22">
        <v>0</v>
      </c>
      <c r="D24" s="23" t="s">
        <v>307</v>
      </c>
      <c r="E24" s="24" t="s">
        <v>308</v>
      </c>
      <c r="F24" s="22">
        <v>0</v>
      </c>
      <c r="G24" s="26" t="s">
        <v>309</v>
      </c>
      <c r="H24" s="17" t="s">
        <v>310</v>
      </c>
      <c r="I24" s="28">
        <v>0</v>
      </c>
    </row>
    <row r="25" s="13" customFormat="1" ht="18" customHeight="1" spans="1:9">
      <c r="A25" s="23" t="s">
        <v>311</v>
      </c>
      <c r="B25" s="24" t="s">
        <v>312</v>
      </c>
      <c r="C25" s="22">
        <v>7222.8</v>
      </c>
      <c r="D25" s="23" t="s">
        <v>313</v>
      </c>
      <c r="E25" s="24" t="s">
        <v>314</v>
      </c>
      <c r="F25" s="22">
        <v>0</v>
      </c>
      <c r="G25" s="26" t="s">
        <v>315</v>
      </c>
      <c r="H25" s="17" t="s">
        <v>316</v>
      </c>
      <c r="I25" s="28">
        <v>0</v>
      </c>
    </row>
    <row r="26" s="13" customFormat="1" ht="18" customHeight="1" spans="1:9">
      <c r="A26" s="23" t="s">
        <v>317</v>
      </c>
      <c r="B26" s="24" t="s">
        <v>318</v>
      </c>
      <c r="C26" s="22">
        <v>0</v>
      </c>
      <c r="D26" s="23" t="s">
        <v>319</v>
      </c>
      <c r="E26" s="24" t="s">
        <v>320</v>
      </c>
      <c r="F26" s="22">
        <v>0</v>
      </c>
      <c r="G26" s="26" t="s">
        <v>321</v>
      </c>
      <c r="H26" s="17" t="s">
        <v>322</v>
      </c>
      <c r="I26" s="28">
        <v>0</v>
      </c>
    </row>
    <row r="27" s="13" customFormat="1" ht="18" customHeight="1" spans="1:9">
      <c r="A27" s="23" t="s">
        <v>323</v>
      </c>
      <c r="B27" s="24" t="s">
        <v>324</v>
      </c>
      <c r="C27" s="22">
        <v>44004.82</v>
      </c>
      <c r="D27" s="23" t="s">
        <v>325</v>
      </c>
      <c r="E27" s="24" t="s">
        <v>326</v>
      </c>
      <c r="F27" s="22">
        <v>0</v>
      </c>
      <c r="G27" s="26" t="s">
        <v>327</v>
      </c>
      <c r="H27" s="17" t="s">
        <v>328</v>
      </c>
      <c r="I27" s="28">
        <v>0</v>
      </c>
    </row>
    <row r="28" s="13" customFormat="1" ht="18" customHeight="1" spans="1:9">
      <c r="A28" s="23" t="s">
        <v>329</v>
      </c>
      <c r="B28" s="24" t="s">
        <v>330</v>
      </c>
      <c r="C28" s="22">
        <v>0</v>
      </c>
      <c r="D28" s="23" t="s">
        <v>331</v>
      </c>
      <c r="E28" s="24" t="s">
        <v>332</v>
      </c>
      <c r="F28" s="22">
        <v>26573.2</v>
      </c>
      <c r="G28" s="23">
        <v>31299</v>
      </c>
      <c r="H28" s="17" t="s">
        <v>333</v>
      </c>
      <c r="I28" s="28">
        <v>0</v>
      </c>
    </row>
    <row r="29" s="13" customFormat="1" ht="18" customHeight="1" spans="1:9">
      <c r="A29" s="23" t="s">
        <v>334</v>
      </c>
      <c r="B29" s="24" t="s">
        <v>335</v>
      </c>
      <c r="C29" s="22">
        <v>0</v>
      </c>
      <c r="D29" s="23" t="s">
        <v>336</v>
      </c>
      <c r="E29" s="24" t="s">
        <v>337</v>
      </c>
      <c r="F29" s="22">
        <v>7677.8</v>
      </c>
      <c r="G29" s="20" t="s">
        <v>338</v>
      </c>
      <c r="H29" s="21" t="s">
        <v>159</v>
      </c>
      <c r="I29" s="28">
        <v>0</v>
      </c>
    </row>
    <row r="30" s="13" customFormat="1" ht="18" customHeight="1" spans="1:9">
      <c r="A30" s="23" t="s">
        <v>339</v>
      </c>
      <c r="B30" s="24" t="s">
        <v>340</v>
      </c>
      <c r="C30" s="22">
        <v>0</v>
      </c>
      <c r="D30" s="23" t="s">
        <v>341</v>
      </c>
      <c r="E30" s="24" t="s">
        <v>342</v>
      </c>
      <c r="F30" s="22">
        <v>23949.2</v>
      </c>
      <c r="G30" s="23" t="s">
        <v>343</v>
      </c>
      <c r="H30" s="24" t="s">
        <v>344</v>
      </c>
      <c r="I30" s="28">
        <v>0</v>
      </c>
    </row>
    <row r="31" s="13" customFormat="1" ht="18" customHeight="1" spans="1:9">
      <c r="A31" s="23" t="s">
        <v>345</v>
      </c>
      <c r="B31" s="24" t="s">
        <v>346</v>
      </c>
      <c r="C31" s="22">
        <v>0</v>
      </c>
      <c r="D31" s="23" t="s">
        <v>347</v>
      </c>
      <c r="E31" s="24" t="s">
        <v>348</v>
      </c>
      <c r="F31" s="22">
        <v>162000</v>
      </c>
      <c r="G31" s="23">
        <v>39908</v>
      </c>
      <c r="H31" s="24" t="s">
        <v>349</v>
      </c>
      <c r="I31" s="28">
        <v>0</v>
      </c>
    </row>
    <row r="32" s="13" customFormat="1" ht="18" customHeight="1" spans="1:9">
      <c r="A32" s="23" t="s">
        <v>350</v>
      </c>
      <c r="B32" s="24" t="s">
        <v>351</v>
      </c>
      <c r="C32" s="22">
        <v>0</v>
      </c>
      <c r="D32" s="23" t="s">
        <v>352</v>
      </c>
      <c r="E32" s="24" t="s">
        <v>353</v>
      </c>
      <c r="F32" s="22">
        <v>0</v>
      </c>
      <c r="G32" s="23">
        <v>39909</v>
      </c>
      <c r="H32" s="24" t="s">
        <v>354</v>
      </c>
      <c r="I32" s="28">
        <v>0</v>
      </c>
    </row>
    <row r="33" s="13" customFormat="1" ht="18" customHeight="1" spans="1:9">
      <c r="A33" s="23" t="s">
        <v>355</v>
      </c>
      <c r="B33" s="23" t="s">
        <v>355</v>
      </c>
      <c r="C33" s="27"/>
      <c r="D33" s="23" t="s">
        <v>356</v>
      </c>
      <c r="E33" s="24" t="s">
        <v>357</v>
      </c>
      <c r="F33" s="22">
        <v>88267</v>
      </c>
      <c r="G33" s="23">
        <v>39910</v>
      </c>
      <c r="H33" s="24" t="s">
        <v>358</v>
      </c>
      <c r="I33" s="28">
        <v>0</v>
      </c>
    </row>
    <row r="34" s="13" customFormat="1" ht="18" customHeight="1" spans="1:9">
      <c r="A34" s="23"/>
      <c r="B34" s="23" t="s">
        <v>355</v>
      </c>
      <c r="C34" s="23" t="s">
        <v>355</v>
      </c>
      <c r="D34" s="20" t="s">
        <v>359</v>
      </c>
      <c r="E34" s="21" t="s">
        <v>360</v>
      </c>
      <c r="F34" s="28">
        <v>0</v>
      </c>
      <c r="G34" s="23">
        <v>39999</v>
      </c>
      <c r="H34" s="24" t="s">
        <v>361</v>
      </c>
      <c r="I34" s="28">
        <v>0</v>
      </c>
    </row>
    <row r="35" s="13" customFormat="1" ht="18" customHeight="1" spans="1:9">
      <c r="A35" s="29"/>
      <c r="B35" s="29"/>
      <c r="C35" s="29"/>
      <c r="D35" s="23" t="s">
        <v>362</v>
      </c>
      <c r="E35" s="24" t="s">
        <v>363</v>
      </c>
      <c r="F35" s="28">
        <v>0</v>
      </c>
      <c r="G35" s="23" t="s">
        <v>355</v>
      </c>
      <c r="H35" s="24" t="s">
        <v>355</v>
      </c>
      <c r="I35" s="29"/>
    </row>
    <row r="36" s="13" customFormat="1" ht="18" customHeight="1" spans="1:9">
      <c r="A36" s="29"/>
      <c r="B36" s="29"/>
      <c r="C36" s="29"/>
      <c r="D36" s="23" t="s">
        <v>364</v>
      </c>
      <c r="E36" s="24" t="s">
        <v>365</v>
      </c>
      <c r="F36" s="28">
        <v>0</v>
      </c>
      <c r="G36" s="30" t="s">
        <v>355</v>
      </c>
      <c r="H36" s="17" t="s">
        <v>355</v>
      </c>
      <c r="I36" s="29"/>
    </row>
    <row r="37" s="13" customFormat="1" ht="18" customHeight="1" spans="1:9">
      <c r="A37" s="29"/>
      <c r="B37" s="29"/>
      <c r="C37" s="29"/>
      <c r="D37" s="26" t="s">
        <v>366</v>
      </c>
      <c r="E37" s="17" t="s">
        <v>367</v>
      </c>
      <c r="F37" s="28">
        <v>0</v>
      </c>
      <c r="G37" s="23" t="s">
        <v>355</v>
      </c>
      <c r="H37" s="24" t="s">
        <v>355</v>
      </c>
      <c r="I37" s="29"/>
    </row>
    <row r="38" s="13" customFormat="1" ht="18" customHeight="1" spans="1:9">
      <c r="A38" s="31"/>
      <c r="B38" s="31"/>
      <c r="C38" s="28"/>
      <c r="D38" s="26" t="s">
        <v>368</v>
      </c>
      <c r="E38" s="17" t="s">
        <v>369</v>
      </c>
      <c r="F38" s="28">
        <v>0</v>
      </c>
      <c r="G38" s="29"/>
      <c r="H38" s="32"/>
      <c r="I38" s="29"/>
    </row>
    <row r="39" s="13" customFormat="1" ht="18" customHeight="1" spans="1:9">
      <c r="A39" s="33" t="s">
        <v>370</v>
      </c>
      <c r="B39" s="34"/>
      <c r="C39" s="35">
        <f>C6+C20</f>
        <v>3566138.9</v>
      </c>
      <c r="D39" s="36" t="s">
        <v>371</v>
      </c>
      <c r="E39" s="37"/>
      <c r="F39" s="37"/>
      <c r="G39" s="37"/>
      <c r="H39" s="38"/>
      <c r="I39" s="40">
        <f>F6+F34+I6+I23+I29</f>
        <v>516997.2</v>
      </c>
    </row>
    <row r="40" s="13" customFormat="1" spans="1:1">
      <c r="A40" s="12" t="s">
        <v>372</v>
      </c>
    </row>
  </sheetData>
  <mergeCells count="15">
    <mergeCell ref="A1:I1"/>
    <mergeCell ref="A2:E2"/>
    <mergeCell ref="A3:C3"/>
    <mergeCell ref="D3:I3"/>
    <mergeCell ref="A39:B39"/>
    <mergeCell ref="D39:H39"/>
    <mergeCell ref="A4:A5"/>
    <mergeCell ref="B4:B5"/>
    <mergeCell ref="C4:C5"/>
    <mergeCell ref="D4:D5"/>
    <mergeCell ref="E4:E5"/>
    <mergeCell ref="F4:F5"/>
    <mergeCell ref="G4:G5"/>
    <mergeCell ref="H4:H5"/>
    <mergeCell ref="I4:I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8" topLeftCell="E9" activePane="bottomRight" state="frozen"/>
      <selection/>
      <selection pane="topRight"/>
      <selection pane="bottomLeft"/>
      <selection pane="bottomRight" activeCell="H25" sqref="H25"/>
    </sheetView>
  </sheetViews>
  <sheetFormatPr defaultColWidth="9" defaultRowHeight="13.5"/>
  <cols>
    <col min="1" max="3" width="2.75" style="2" customWidth="1"/>
    <col min="4" max="4" width="49.875" style="2" customWidth="1"/>
    <col min="5" max="5" width="8.875" style="2" customWidth="1"/>
    <col min="6" max="7" width="16.625" style="2" customWidth="1"/>
    <col min="8" max="8" width="10.625" style="2" customWidth="1"/>
    <col min="9" max="9" width="16.25" style="2" customWidth="1"/>
    <col min="10" max="10" width="8.625" style="2" customWidth="1"/>
    <col min="11" max="16384" width="9" style="2"/>
  </cols>
  <sheetData>
    <row r="1" s="1" customFormat="1" ht="33" customHeight="1" spans="1:10">
      <c r="A1" s="3" t="s">
        <v>373</v>
      </c>
      <c r="B1" s="3"/>
      <c r="C1" s="3"/>
      <c r="D1" s="3"/>
      <c r="E1" s="3"/>
      <c r="F1" s="3"/>
      <c r="G1" s="3"/>
      <c r="H1" s="3"/>
      <c r="I1" s="3"/>
      <c r="J1" s="3"/>
    </row>
    <row r="2" s="1" customFormat="1" spans="1:1">
      <c r="A2" s="1" t="s">
        <v>53</v>
      </c>
    </row>
    <row r="3" ht="15" customHeight="1" spans="1:10">
      <c r="A3" s="8" t="s">
        <v>4</v>
      </c>
      <c r="B3" s="8"/>
      <c r="C3" s="8"/>
      <c r="D3" s="8"/>
      <c r="E3" s="8" t="s">
        <v>374</v>
      </c>
      <c r="F3" s="8" t="s">
        <v>375</v>
      </c>
      <c r="G3" s="8" t="s">
        <v>376</v>
      </c>
      <c r="H3" s="8"/>
      <c r="I3" s="8"/>
      <c r="J3" s="8" t="s">
        <v>377</v>
      </c>
    </row>
    <row r="4" ht="15" customHeight="1" spans="1:10">
      <c r="A4" s="8" t="s">
        <v>60</v>
      </c>
      <c r="B4" s="8"/>
      <c r="C4" s="8"/>
      <c r="D4" s="8" t="s">
        <v>61</v>
      </c>
      <c r="E4" s="8"/>
      <c r="F4" s="8"/>
      <c r="G4" s="8" t="s">
        <v>74</v>
      </c>
      <c r="H4" s="8" t="s">
        <v>167</v>
      </c>
      <c r="I4" s="8" t="s">
        <v>168</v>
      </c>
      <c r="J4" s="8"/>
    </row>
    <row r="5" ht="15" customHeight="1" spans="1:10">
      <c r="A5" s="8"/>
      <c r="B5" s="8"/>
      <c r="C5" s="8"/>
      <c r="D5" s="8"/>
      <c r="E5" s="8"/>
      <c r="F5" s="8"/>
      <c r="G5" s="8"/>
      <c r="H5" s="8"/>
      <c r="I5" s="8" t="s">
        <v>62</v>
      </c>
      <c r="J5" s="8"/>
    </row>
    <row r="6" ht="30" customHeight="1" spans="1:10">
      <c r="A6" s="8"/>
      <c r="B6" s="8"/>
      <c r="C6" s="8"/>
      <c r="D6" s="8"/>
      <c r="E6" s="8"/>
      <c r="F6" s="8"/>
      <c r="G6" s="8"/>
      <c r="H6" s="8"/>
      <c r="I6" s="8"/>
      <c r="J6" s="8"/>
    </row>
    <row r="7" ht="15" customHeight="1" spans="1:10">
      <c r="A7" s="8" t="s">
        <v>64</v>
      </c>
      <c r="B7" s="8" t="s">
        <v>65</v>
      </c>
      <c r="C7" s="8" t="s">
        <v>66</v>
      </c>
      <c r="D7" s="8" t="s">
        <v>7</v>
      </c>
      <c r="E7" s="4" t="s">
        <v>67</v>
      </c>
      <c r="F7" s="4" t="s">
        <v>69</v>
      </c>
      <c r="G7" s="4" t="s">
        <v>72</v>
      </c>
      <c r="H7" s="4" t="s">
        <v>73</v>
      </c>
      <c r="I7" s="4" t="s">
        <v>378</v>
      </c>
      <c r="J7" s="4" t="s">
        <v>379</v>
      </c>
    </row>
    <row r="8" ht="15" customHeight="1" spans="1:10">
      <c r="A8" s="8"/>
      <c r="B8" s="8"/>
      <c r="C8" s="8"/>
      <c r="D8" s="8" t="s">
        <v>74</v>
      </c>
      <c r="E8" s="5">
        <v>0</v>
      </c>
      <c r="F8" s="5">
        <v>67133732.2</v>
      </c>
      <c r="G8" s="5">
        <v>67133732.2</v>
      </c>
      <c r="H8" s="5">
        <v>0</v>
      </c>
      <c r="I8" s="5">
        <v>67133732.2</v>
      </c>
      <c r="J8" s="5">
        <v>0</v>
      </c>
    </row>
    <row r="9" ht="15" customHeight="1" spans="1:10">
      <c r="A9" s="6" t="s">
        <v>110</v>
      </c>
      <c r="B9" s="6"/>
      <c r="C9" s="6"/>
      <c r="D9" s="6" t="s">
        <v>111</v>
      </c>
      <c r="E9" s="5">
        <v>0</v>
      </c>
      <c r="F9" s="5">
        <v>47133732.2</v>
      </c>
      <c r="G9" s="5">
        <v>47133732.2</v>
      </c>
      <c r="H9" s="5">
        <v>0</v>
      </c>
      <c r="I9" s="5">
        <v>47133732.2</v>
      </c>
      <c r="J9" s="5">
        <v>0</v>
      </c>
    </row>
    <row r="10" ht="15" customHeight="1" spans="1:10">
      <c r="A10" s="6" t="s">
        <v>127</v>
      </c>
      <c r="B10" s="6"/>
      <c r="C10" s="6"/>
      <c r="D10" s="6" t="s">
        <v>128</v>
      </c>
      <c r="E10" s="5">
        <v>0</v>
      </c>
      <c r="F10" s="5">
        <v>2000000</v>
      </c>
      <c r="G10" s="5">
        <v>2000000</v>
      </c>
      <c r="H10" s="5">
        <v>0</v>
      </c>
      <c r="I10" s="5">
        <v>2000000</v>
      </c>
      <c r="J10" s="5">
        <v>0</v>
      </c>
    </row>
    <row r="11" ht="15" customHeight="1" spans="1:10">
      <c r="A11" s="6" t="s">
        <v>129</v>
      </c>
      <c r="B11" s="6"/>
      <c r="C11" s="6"/>
      <c r="D11" s="6" t="s">
        <v>130</v>
      </c>
      <c r="E11" s="5">
        <v>0</v>
      </c>
      <c r="F11" s="5">
        <v>2000000</v>
      </c>
      <c r="G11" s="5">
        <v>2000000</v>
      </c>
      <c r="H11" s="5">
        <v>0</v>
      </c>
      <c r="I11" s="5">
        <v>2000000</v>
      </c>
      <c r="J11" s="5">
        <v>0</v>
      </c>
    </row>
    <row r="12" ht="15" customHeight="1" spans="1:10">
      <c r="A12" s="6" t="s">
        <v>131</v>
      </c>
      <c r="B12" s="6"/>
      <c r="C12" s="6"/>
      <c r="D12" s="6" t="s">
        <v>132</v>
      </c>
      <c r="E12" s="5">
        <v>0</v>
      </c>
      <c r="F12" s="5">
        <v>42019594</v>
      </c>
      <c r="G12" s="5">
        <v>42019594</v>
      </c>
      <c r="H12" s="5">
        <v>0</v>
      </c>
      <c r="I12" s="5">
        <v>42019594</v>
      </c>
      <c r="J12" s="5">
        <v>0</v>
      </c>
    </row>
    <row r="13" ht="15" customHeight="1" spans="1:10">
      <c r="A13" s="6" t="s">
        <v>133</v>
      </c>
      <c r="B13" s="6"/>
      <c r="C13" s="6"/>
      <c r="D13" s="6" t="s">
        <v>134</v>
      </c>
      <c r="E13" s="5">
        <v>0</v>
      </c>
      <c r="F13" s="5">
        <v>41319594</v>
      </c>
      <c r="G13" s="5">
        <v>41319594</v>
      </c>
      <c r="H13" s="5">
        <v>0</v>
      </c>
      <c r="I13" s="5">
        <v>41319594</v>
      </c>
      <c r="J13" s="5">
        <v>0</v>
      </c>
    </row>
    <row r="14" ht="15" customHeight="1" spans="1:10">
      <c r="A14" s="6" t="s">
        <v>135</v>
      </c>
      <c r="B14" s="6"/>
      <c r="C14" s="6"/>
      <c r="D14" s="6" t="s">
        <v>136</v>
      </c>
      <c r="E14" s="5">
        <v>0</v>
      </c>
      <c r="F14" s="5">
        <v>700000</v>
      </c>
      <c r="G14" s="5">
        <v>700000</v>
      </c>
      <c r="H14" s="5">
        <v>0</v>
      </c>
      <c r="I14" s="5">
        <v>700000</v>
      </c>
      <c r="J14" s="5">
        <v>0</v>
      </c>
    </row>
    <row r="15" ht="15" customHeight="1" spans="1:10">
      <c r="A15" s="6" t="s">
        <v>137</v>
      </c>
      <c r="B15" s="6"/>
      <c r="C15" s="6"/>
      <c r="D15" s="6" t="s">
        <v>138</v>
      </c>
      <c r="E15" s="5">
        <v>0</v>
      </c>
      <c r="F15" s="5">
        <v>3114138.2</v>
      </c>
      <c r="G15" s="5">
        <v>3114138.2</v>
      </c>
      <c r="H15" s="5">
        <v>0</v>
      </c>
      <c r="I15" s="5">
        <v>3114138.2</v>
      </c>
      <c r="J15" s="5">
        <v>0</v>
      </c>
    </row>
    <row r="16" ht="15" customHeight="1" spans="1:10">
      <c r="A16" s="6" t="s">
        <v>139</v>
      </c>
      <c r="B16" s="6"/>
      <c r="C16" s="6"/>
      <c r="D16" s="6" t="s">
        <v>140</v>
      </c>
      <c r="E16" s="5">
        <v>0</v>
      </c>
      <c r="F16" s="5">
        <v>3114138.2</v>
      </c>
      <c r="G16" s="5">
        <v>3114138.2</v>
      </c>
      <c r="H16" s="5">
        <v>0</v>
      </c>
      <c r="I16" s="5">
        <v>3114138.2</v>
      </c>
      <c r="J16" s="5">
        <v>0</v>
      </c>
    </row>
    <row r="17" ht="15" customHeight="1" spans="1:10">
      <c r="A17" s="6" t="s">
        <v>158</v>
      </c>
      <c r="B17" s="6"/>
      <c r="C17" s="6"/>
      <c r="D17" s="6" t="s">
        <v>159</v>
      </c>
      <c r="E17" s="5">
        <v>0</v>
      </c>
      <c r="F17" s="5">
        <v>20000000</v>
      </c>
      <c r="G17" s="5">
        <v>20000000</v>
      </c>
      <c r="H17" s="5">
        <v>0</v>
      </c>
      <c r="I17" s="5">
        <v>20000000</v>
      </c>
      <c r="J17" s="5">
        <v>0</v>
      </c>
    </row>
    <row r="18" ht="15" customHeight="1" spans="1:10">
      <c r="A18" s="6" t="s">
        <v>160</v>
      </c>
      <c r="B18" s="6"/>
      <c r="C18" s="6"/>
      <c r="D18" s="6" t="s">
        <v>161</v>
      </c>
      <c r="E18" s="5">
        <v>0</v>
      </c>
      <c r="F18" s="5">
        <v>20000000</v>
      </c>
      <c r="G18" s="5">
        <v>20000000</v>
      </c>
      <c r="H18" s="5">
        <v>0</v>
      </c>
      <c r="I18" s="5">
        <v>20000000</v>
      </c>
      <c r="J18" s="5">
        <v>0</v>
      </c>
    </row>
    <row r="19" ht="15" customHeight="1" spans="1:10">
      <c r="A19" s="6" t="s">
        <v>162</v>
      </c>
      <c r="B19" s="6"/>
      <c r="C19" s="6"/>
      <c r="D19" s="6" t="s">
        <v>163</v>
      </c>
      <c r="E19" s="5">
        <v>0</v>
      </c>
      <c r="F19" s="5">
        <v>20000000</v>
      </c>
      <c r="G19" s="5">
        <v>20000000</v>
      </c>
      <c r="H19" s="5">
        <v>0</v>
      </c>
      <c r="I19" s="5">
        <v>20000000</v>
      </c>
      <c r="J19" s="5">
        <v>0</v>
      </c>
    </row>
    <row r="20" ht="14.25" spans="1:1">
      <c r="A20" s="12" t="s">
        <v>380</v>
      </c>
    </row>
  </sheetData>
  <mergeCells count="26">
    <mergeCell ref="A1:J1"/>
    <mergeCell ref="A2:J2"/>
    <mergeCell ref="A3:D3"/>
    <mergeCell ref="G3:I3"/>
    <mergeCell ref="A9:C9"/>
    <mergeCell ref="A10:C10"/>
    <mergeCell ref="A11:C11"/>
    <mergeCell ref="A12:C12"/>
    <mergeCell ref="A13:C13"/>
    <mergeCell ref="A14:C14"/>
    <mergeCell ref="A15:C15"/>
    <mergeCell ref="A16:C16"/>
    <mergeCell ref="A17:C17"/>
    <mergeCell ref="A18:C18"/>
    <mergeCell ref="A19:C19"/>
    <mergeCell ref="A7:A8"/>
    <mergeCell ref="B7:B8"/>
    <mergeCell ref="C7:C8"/>
    <mergeCell ref="D4:D6"/>
    <mergeCell ref="E3:E6"/>
    <mergeCell ref="F3:F6"/>
    <mergeCell ref="G4:G6"/>
    <mergeCell ref="H4:H6"/>
    <mergeCell ref="I4:I6"/>
    <mergeCell ref="J3:J6"/>
    <mergeCell ref="A4:C6"/>
  </mergeCells>
  <pageMargins left="0.7" right="0.472222222222222"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1"/>
  <sheetViews>
    <sheetView tabSelected="1" workbookViewId="0">
      <pane xSplit="4" ySplit="6" topLeftCell="E7" activePane="bottomRight" state="frozen"/>
      <selection/>
      <selection pane="topRight"/>
      <selection pane="bottomLeft"/>
      <selection pane="bottomRight" activeCell="E32" sqref="E32"/>
    </sheetView>
  </sheetViews>
  <sheetFormatPr defaultColWidth="9" defaultRowHeight="13.5" outlineLevelCol="7"/>
  <cols>
    <col min="1" max="3" width="4.375" style="1" customWidth="1"/>
    <col min="4" max="4" width="24.5" style="1" customWidth="1"/>
    <col min="5" max="8" width="20.125" style="1" customWidth="1"/>
    <col min="9" max="16384" width="9" style="1"/>
  </cols>
  <sheetData>
    <row r="1" s="1" customFormat="1" ht="33" customHeight="1" spans="1:8">
      <c r="A1" s="3" t="s">
        <v>381</v>
      </c>
      <c r="B1" s="3"/>
      <c r="C1" s="3"/>
      <c r="D1" s="3"/>
      <c r="E1" s="3"/>
      <c r="F1" s="3"/>
      <c r="G1" s="3"/>
      <c r="H1" s="3"/>
    </row>
    <row r="2" s="1" customFormat="1" spans="1:1">
      <c r="A2" s="1" t="s">
        <v>382</v>
      </c>
    </row>
    <row r="3" s="1" customFormat="1" ht="15" customHeight="1" spans="1:8">
      <c r="A3" s="8" t="s">
        <v>4</v>
      </c>
      <c r="B3" s="8"/>
      <c r="C3" s="8"/>
      <c r="D3" s="8"/>
      <c r="E3" s="8" t="s">
        <v>374</v>
      </c>
      <c r="F3" s="8" t="s">
        <v>375</v>
      </c>
      <c r="G3" s="9" t="s">
        <v>376</v>
      </c>
      <c r="H3" s="8" t="s">
        <v>377</v>
      </c>
    </row>
    <row r="4" s="1" customFormat="1" ht="15" customHeight="1" spans="1:8">
      <c r="A4" s="8" t="s">
        <v>60</v>
      </c>
      <c r="B4" s="8"/>
      <c r="C4" s="8"/>
      <c r="D4" s="8" t="s">
        <v>61</v>
      </c>
      <c r="E4" s="8"/>
      <c r="F4" s="8"/>
      <c r="G4" s="10"/>
      <c r="H4" s="8"/>
    </row>
    <row r="5" s="1" customFormat="1" ht="15" customHeight="1" spans="1:8">
      <c r="A5" s="8"/>
      <c r="B5" s="8"/>
      <c r="C5" s="8"/>
      <c r="D5" s="8"/>
      <c r="E5" s="8"/>
      <c r="F5" s="8"/>
      <c r="G5" s="10"/>
      <c r="H5" s="8"/>
    </row>
    <row r="6" s="1" customFormat="1" ht="30" customHeight="1" spans="1:8">
      <c r="A6" s="8"/>
      <c r="B6" s="8"/>
      <c r="C6" s="8"/>
      <c r="D6" s="8"/>
      <c r="E6" s="8"/>
      <c r="F6" s="8"/>
      <c r="G6" s="11"/>
      <c r="H6" s="8"/>
    </row>
    <row r="7" s="1" customFormat="1" ht="15" customHeight="1" spans="1:8">
      <c r="A7" s="8" t="s">
        <v>64</v>
      </c>
      <c r="B7" s="8" t="s">
        <v>65</v>
      </c>
      <c r="C7" s="8" t="s">
        <v>66</v>
      </c>
      <c r="D7" s="8" t="s">
        <v>74</v>
      </c>
      <c r="E7" s="5"/>
      <c r="F7" s="5"/>
      <c r="G7" s="5"/>
      <c r="H7" s="5"/>
    </row>
    <row r="8" s="1" customFormat="1" ht="15" customHeight="1" spans="1:8">
      <c r="A8" s="6"/>
      <c r="B8" s="6"/>
      <c r="C8" s="6"/>
      <c r="D8" s="6"/>
      <c r="E8" s="5"/>
      <c r="F8" s="5"/>
      <c r="G8" s="5"/>
      <c r="H8" s="5"/>
    </row>
    <row r="9" s="1" customFormat="1" ht="15" customHeight="1" spans="1:8">
      <c r="A9" s="6"/>
      <c r="B9" s="6"/>
      <c r="C9" s="6"/>
      <c r="D9" s="6"/>
      <c r="E9" s="5"/>
      <c r="F9" s="5"/>
      <c r="G9" s="5"/>
      <c r="H9" s="5"/>
    </row>
    <row r="10" s="1" customFormat="1" ht="15" customHeight="1" spans="1:8">
      <c r="A10" s="6"/>
      <c r="B10" s="6"/>
      <c r="C10" s="6"/>
      <c r="D10" s="6"/>
      <c r="E10" s="5"/>
      <c r="F10" s="5"/>
      <c r="G10" s="5"/>
      <c r="H10" s="5"/>
    </row>
    <row r="11" s="1" customFormat="1" ht="15" customHeight="1" spans="1:8">
      <c r="A11" s="6"/>
      <c r="B11" s="6"/>
      <c r="C11" s="6"/>
      <c r="D11" s="6"/>
      <c r="E11" s="5"/>
      <c r="F11" s="5"/>
      <c r="G11" s="5"/>
      <c r="H11" s="5"/>
    </row>
    <row r="12" s="1" customFormat="1" ht="15" customHeight="1" spans="1:8">
      <c r="A12" s="6"/>
      <c r="B12" s="6"/>
      <c r="C12" s="6"/>
      <c r="D12" s="6"/>
      <c r="E12" s="5"/>
      <c r="F12" s="5"/>
      <c r="G12" s="5"/>
      <c r="H12" s="5"/>
    </row>
    <row r="13" s="1" customFormat="1" ht="15" customHeight="1" spans="1:8">
      <c r="A13" s="6"/>
      <c r="B13" s="6"/>
      <c r="C13" s="6"/>
      <c r="D13" s="6"/>
      <c r="E13" s="5"/>
      <c r="F13" s="5"/>
      <c r="G13" s="5"/>
      <c r="H13" s="5"/>
    </row>
    <row r="14" s="1" customFormat="1" ht="15" customHeight="1" spans="1:8">
      <c r="A14" s="6"/>
      <c r="B14" s="6"/>
      <c r="C14" s="6"/>
      <c r="D14" s="6"/>
      <c r="E14" s="5"/>
      <c r="F14" s="5"/>
      <c r="G14" s="5"/>
      <c r="H14" s="5"/>
    </row>
    <row r="15" s="1" customFormat="1" ht="15" customHeight="1" spans="1:8">
      <c r="A15" s="6"/>
      <c r="B15" s="6"/>
      <c r="C15" s="6"/>
      <c r="D15" s="6"/>
      <c r="E15" s="5"/>
      <c r="F15" s="5"/>
      <c r="G15" s="5"/>
      <c r="H15" s="5"/>
    </row>
    <row r="16" s="1" customFormat="1" ht="15" customHeight="1" spans="1:8">
      <c r="A16" s="6"/>
      <c r="B16" s="6"/>
      <c r="C16" s="6"/>
      <c r="D16" s="6"/>
      <c r="E16" s="5"/>
      <c r="F16" s="5"/>
      <c r="G16" s="5"/>
      <c r="H16" s="5"/>
    </row>
    <row r="17" s="1" customFormat="1" ht="15" customHeight="1" spans="1:8">
      <c r="A17" s="6"/>
      <c r="B17" s="6"/>
      <c r="C17" s="6"/>
      <c r="D17" s="6"/>
      <c r="E17" s="5"/>
      <c r="F17" s="5"/>
      <c r="G17" s="5"/>
      <c r="H17" s="5"/>
    </row>
    <row r="18" s="1" customFormat="1" ht="15" customHeight="1" spans="1:8">
      <c r="A18" s="6"/>
      <c r="B18" s="6"/>
      <c r="C18" s="6"/>
      <c r="D18" s="6"/>
      <c r="E18" s="5"/>
      <c r="F18" s="5"/>
      <c r="G18" s="5"/>
      <c r="H18" s="5"/>
    </row>
    <row r="19" s="1" customFormat="1" ht="15" customHeight="1" spans="1:8">
      <c r="A19" s="6"/>
      <c r="B19" s="6"/>
      <c r="C19" s="6"/>
      <c r="D19" s="6"/>
      <c r="E19" s="5"/>
      <c r="F19" s="5"/>
      <c r="G19" s="5"/>
      <c r="H19" s="5"/>
    </row>
    <row r="20" s="1" customFormat="1" ht="15" customHeight="1" spans="1:8">
      <c r="A20" s="6"/>
      <c r="B20" s="6"/>
      <c r="C20" s="6"/>
      <c r="D20" s="6"/>
      <c r="E20" s="5"/>
      <c r="F20" s="5"/>
      <c r="G20" s="5"/>
      <c r="H20" s="5"/>
    </row>
    <row r="21" s="1" customFormat="1" ht="14.25" spans="1:1">
      <c r="A21" s="12" t="s">
        <v>383</v>
      </c>
    </row>
  </sheetData>
  <mergeCells count="22">
    <mergeCell ref="A1:H1"/>
    <mergeCell ref="A2:H2"/>
    <mergeCell ref="A3:D3"/>
    <mergeCell ref="A8:C8"/>
    <mergeCell ref="A9:C9"/>
    <mergeCell ref="A10:C10"/>
    <mergeCell ref="A11:C11"/>
    <mergeCell ref="A12:C12"/>
    <mergeCell ref="A13:C13"/>
    <mergeCell ref="A14:C14"/>
    <mergeCell ref="A15:C15"/>
    <mergeCell ref="A16:C16"/>
    <mergeCell ref="A17:C17"/>
    <mergeCell ref="A18:C18"/>
    <mergeCell ref="A19:C19"/>
    <mergeCell ref="A20:C20"/>
    <mergeCell ref="D4:D6"/>
    <mergeCell ref="E3:E6"/>
    <mergeCell ref="F3:F6"/>
    <mergeCell ref="G3:G6"/>
    <mergeCell ref="H3:H6"/>
    <mergeCell ref="A4:C6"/>
  </mergeCell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2"/>
  <sheetViews>
    <sheetView workbookViewId="0">
      <selection activeCell="I6" sqref="I6"/>
    </sheetView>
  </sheetViews>
  <sheetFormatPr defaultColWidth="9" defaultRowHeight="13.5" outlineLevelCol="3"/>
  <cols>
    <col min="1" max="1" width="43.25" style="2" customWidth="1"/>
    <col min="2" max="4" width="27.375" style="2" customWidth="1"/>
    <col min="5" max="16384" width="9" style="2"/>
  </cols>
  <sheetData>
    <row r="1" s="1" customFormat="1" ht="49" customHeight="1" spans="1:4">
      <c r="A1" s="3" t="s">
        <v>384</v>
      </c>
      <c r="B1" s="3"/>
      <c r="C1" s="3"/>
      <c r="D1" s="3"/>
    </row>
    <row r="2" s="1" customFormat="1" ht="29" customHeight="1" spans="1:1">
      <c r="A2" s="1" t="s">
        <v>385</v>
      </c>
    </row>
    <row r="3" ht="18" customHeight="1" spans="1:4">
      <c r="A3" s="4" t="s">
        <v>386</v>
      </c>
      <c r="B3" s="4" t="s">
        <v>387</v>
      </c>
      <c r="C3" s="4" t="s">
        <v>388</v>
      </c>
      <c r="D3" s="4" t="s">
        <v>389</v>
      </c>
    </row>
    <row r="4" ht="54" customHeight="1" spans="1:4">
      <c r="A4" s="4" t="s">
        <v>390</v>
      </c>
      <c r="B4" s="5">
        <v>61400</v>
      </c>
      <c r="C4" s="5">
        <v>53868.13</v>
      </c>
      <c r="D4" s="5">
        <v>44725.19</v>
      </c>
    </row>
    <row r="5" ht="54" customHeight="1" spans="1:4">
      <c r="A5" s="6" t="s">
        <v>391</v>
      </c>
      <c r="B5" s="5">
        <v>0</v>
      </c>
      <c r="C5" s="5">
        <v>0</v>
      </c>
      <c r="D5" s="5">
        <v>0</v>
      </c>
    </row>
    <row r="6" ht="54" customHeight="1" spans="1:4">
      <c r="A6" s="6" t="s">
        <v>392</v>
      </c>
      <c r="B6" s="5">
        <v>34000</v>
      </c>
      <c r="C6" s="5">
        <v>28468.13</v>
      </c>
      <c r="D6" s="5">
        <v>23949.2</v>
      </c>
    </row>
    <row r="7" ht="54" customHeight="1" spans="1:4">
      <c r="A7" s="6" t="s">
        <v>393</v>
      </c>
      <c r="B7" s="5">
        <v>0</v>
      </c>
      <c r="C7" s="5">
        <v>0</v>
      </c>
      <c r="D7" s="5">
        <v>0</v>
      </c>
    </row>
    <row r="8" ht="54" customHeight="1" spans="1:4">
      <c r="A8" s="6" t="s">
        <v>394</v>
      </c>
      <c r="B8" s="5">
        <v>34000</v>
      </c>
      <c r="C8" s="5">
        <v>28468.13</v>
      </c>
      <c r="D8" s="5">
        <v>23949.2</v>
      </c>
    </row>
    <row r="9" ht="54" customHeight="1" spans="1:4">
      <c r="A9" s="6" t="s">
        <v>395</v>
      </c>
      <c r="B9" s="5">
        <v>27400</v>
      </c>
      <c r="C9" s="5">
        <v>25400</v>
      </c>
      <c r="D9" s="5">
        <v>20775.99</v>
      </c>
    </row>
    <row r="10" ht="15" customHeight="1" spans="1:4">
      <c r="A10" s="7" t="s">
        <v>396</v>
      </c>
      <c r="B10" s="7"/>
      <c r="C10" s="7"/>
      <c r="D10" s="7"/>
    </row>
    <row r="11" ht="15" customHeight="1" spans="1:4">
      <c r="A11" s="7"/>
      <c r="B11" s="7"/>
      <c r="C11" s="7"/>
      <c r="D11" s="7"/>
    </row>
    <row r="12" ht="15" customHeight="1" spans="1:4">
      <c r="A12" s="7"/>
      <c r="B12" s="7"/>
      <c r="C12" s="7"/>
      <c r="D12" s="7"/>
    </row>
  </sheetData>
  <mergeCells count="3">
    <mergeCell ref="A1:D1"/>
    <mergeCell ref="A2:D2"/>
    <mergeCell ref="A10:D12"/>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表格一Z01</vt:lpstr>
      <vt:lpstr>表格二Z03</vt:lpstr>
      <vt:lpstr>表格三Z04</vt:lpstr>
      <vt:lpstr>表格四Z01-1</vt:lpstr>
      <vt:lpstr>表格五Z07</vt:lpstr>
      <vt:lpstr>表格六Z08-1</vt:lpstr>
      <vt:lpstr>表格七Z09</vt:lpstr>
      <vt:lpstr>表格八Z11</vt:lpstr>
      <vt:lpstr>表格九F03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2024-07-11T03:54:00Z</dcterms:created>
  <dcterms:modified xsi:type="dcterms:W3CDTF">2024-07-30T02:55:11Z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